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moros\OneDrive - Scanton USA\COVID19\Argentina\3. Protocolo Operativo Post COVID-19\"/>
    </mc:Choice>
  </mc:AlternateContent>
  <bookViews>
    <workbookView xWindow="-110" yWindow="-110" windowWidth="19420" windowHeight="10420"/>
  </bookViews>
  <sheets>
    <sheet name="Checklist Reapertura Complejos" sheetId="14" r:id="rId1"/>
    <sheet name="Firmas y Control documental" sheetId="16" r:id="rId2"/>
  </sheets>
  <definedNames>
    <definedName name="_xlnm._FilterDatabase" localSheetId="0" hidden="1">'Checklist Reapertura Complejos'!$A$4:$J$263</definedName>
    <definedName name="_xlnm.Print_Titles" localSheetId="0">'Checklist Reapertura Complejos'!$4:$4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4" i="14" l="1"/>
  <c r="G265" i="14"/>
  <c r="G266" i="14"/>
  <c r="G267" i="14"/>
  <c r="G268" i="14"/>
  <c r="G269" i="14"/>
  <c r="G270" i="14"/>
  <c r="G271" i="14"/>
  <c r="G272" i="14"/>
  <c r="G273" i="14"/>
  <c r="G274" i="14"/>
  <c r="G185" i="14" l="1"/>
  <c r="G52" i="14"/>
  <c r="G53" i="14"/>
  <c r="G108" i="14"/>
  <c r="G83" i="14"/>
  <c r="G94" i="14"/>
  <c r="G109" i="14"/>
  <c r="G199" i="14" l="1"/>
  <c r="G263" i="14"/>
  <c r="G261" i="14"/>
  <c r="G213" i="14"/>
  <c r="G212" i="14"/>
  <c r="G250" i="14"/>
  <c r="G249" i="14"/>
  <c r="G62" i="14"/>
  <c r="G61" i="14"/>
  <c r="G14" i="14"/>
  <c r="G82" i="14"/>
  <c r="G16" i="14"/>
  <c r="G15" i="14"/>
  <c r="G96" i="14"/>
  <c r="G95" i="14"/>
  <c r="G33" i="14"/>
  <c r="G89" i="14"/>
  <c r="G88" i="14"/>
  <c r="G87" i="14"/>
  <c r="G86" i="14"/>
  <c r="G85" i="14"/>
  <c r="G84" i="14"/>
  <c r="G29" i="14"/>
  <c r="G18" i="14"/>
  <c r="G19" i="14"/>
  <c r="G20" i="14"/>
  <c r="G21" i="14"/>
  <c r="G22" i="14"/>
  <c r="G23" i="14"/>
  <c r="G24" i="14"/>
  <c r="G25" i="14"/>
  <c r="G26" i="14"/>
  <c r="G27" i="14"/>
  <c r="G28" i="14"/>
  <c r="G214" i="14"/>
  <c r="G215" i="14"/>
  <c r="G216" i="14"/>
  <c r="G217" i="14"/>
  <c r="G218" i="14"/>
  <c r="G219" i="14"/>
  <c r="G90" i="14"/>
  <c r="G91" i="14"/>
  <c r="G92" i="14"/>
  <c r="G93" i="14"/>
  <c r="G220" i="14"/>
  <c r="G221" i="14"/>
  <c r="G222" i="14"/>
  <c r="G223" i="14"/>
  <c r="G224" i="14"/>
  <c r="G225" i="14"/>
  <c r="G226" i="14"/>
  <c r="G227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5" i="14"/>
  <c r="G6" i="14"/>
  <c r="G7" i="14"/>
  <c r="G8" i="14"/>
  <c r="G9" i="14"/>
  <c r="G10" i="14"/>
  <c r="G11" i="14"/>
  <c r="G12" i="14"/>
  <c r="G13" i="14"/>
  <c r="G30" i="14"/>
  <c r="G31" i="14"/>
  <c r="G32" i="14"/>
  <c r="G57" i="14"/>
  <c r="G58" i="14"/>
  <c r="G59" i="14"/>
  <c r="G54" i="14"/>
  <c r="G60" i="14"/>
  <c r="G55" i="14"/>
  <c r="G56" i="14"/>
  <c r="G63" i="14"/>
  <c r="G242" i="14"/>
  <c r="G243" i="14"/>
  <c r="G234" i="14"/>
  <c r="G244" i="14"/>
  <c r="G245" i="14"/>
  <c r="G235" i="14"/>
  <c r="G236" i="14"/>
  <c r="G240" i="14"/>
  <c r="G246" i="14"/>
  <c r="G247" i="14"/>
  <c r="G237" i="14"/>
  <c r="G238" i="14"/>
  <c r="G239" i="14"/>
  <c r="G241" i="14"/>
  <c r="G248" i="14"/>
  <c r="G251" i="14"/>
  <c r="G233" i="14"/>
  <c r="G228" i="14"/>
  <c r="G232" i="14"/>
  <c r="G229" i="14"/>
  <c r="G230" i="14"/>
  <c r="G231" i="14"/>
  <c r="G34" i="14"/>
  <c r="G49" i="14"/>
  <c r="G50" i="14"/>
  <c r="G51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166" i="14"/>
  <c r="G167" i="14"/>
  <c r="G168" i="14"/>
  <c r="G154" i="14"/>
  <c r="G155" i="14"/>
  <c r="G169" i="14"/>
  <c r="G170" i="14"/>
  <c r="G171" i="14"/>
  <c r="G172" i="14"/>
  <c r="G173" i="14"/>
  <c r="G174" i="14"/>
  <c r="G156" i="14"/>
  <c r="G157" i="14"/>
  <c r="G175" i="14"/>
  <c r="G176" i="14"/>
  <c r="G158" i="14"/>
  <c r="G159" i="14"/>
  <c r="G160" i="14"/>
  <c r="G177" i="14"/>
  <c r="G161" i="14"/>
  <c r="G162" i="14"/>
  <c r="G163" i="14"/>
  <c r="G164" i="14"/>
  <c r="G165" i="14"/>
  <c r="G202" i="14"/>
  <c r="G203" i="14"/>
  <c r="G204" i="14"/>
  <c r="G200" i="14"/>
  <c r="G205" i="14"/>
  <c r="G206" i="14"/>
  <c r="G207" i="14"/>
  <c r="G208" i="14"/>
  <c r="G209" i="14"/>
  <c r="G201" i="14"/>
  <c r="G107" i="14"/>
  <c r="G97" i="14"/>
  <c r="G98" i="14"/>
  <c r="G99" i="14"/>
  <c r="G100" i="14"/>
  <c r="G101" i="14"/>
  <c r="G102" i="14"/>
  <c r="G103" i="14"/>
  <c r="G104" i="14"/>
  <c r="G105" i="14"/>
  <c r="G106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78" i="14"/>
  <c r="G179" i="14"/>
  <c r="G181" i="14"/>
  <c r="G182" i="14"/>
  <c r="G183" i="14"/>
  <c r="G184" i="14"/>
  <c r="G186" i="14"/>
  <c r="G187" i="14"/>
  <c r="G180" i="14"/>
  <c r="G188" i="14"/>
  <c r="G189" i="14"/>
  <c r="G190" i="14"/>
  <c r="G191" i="14"/>
  <c r="G145" i="14"/>
  <c r="G146" i="14"/>
  <c r="G147" i="14"/>
  <c r="G211" i="14"/>
  <c r="G210" i="14"/>
  <c r="G258" i="14"/>
  <c r="G252" i="14"/>
  <c r="G259" i="14"/>
  <c r="G253" i="14"/>
  <c r="G254" i="14"/>
  <c r="G255" i="14"/>
  <c r="G260" i="14"/>
  <c r="G256" i="14"/>
  <c r="G257" i="14"/>
  <c r="G262" i="14"/>
  <c r="G148" i="14"/>
  <c r="G149" i="14"/>
  <c r="G150" i="14"/>
  <c r="G151" i="14"/>
  <c r="G152" i="14"/>
  <c r="G153" i="14"/>
  <c r="G192" i="14"/>
  <c r="G193" i="14"/>
  <c r="G194" i="14"/>
  <c r="G195" i="14"/>
  <c r="G196" i="14"/>
  <c r="G197" i="14"/>
  <c r="G198" i="14"/>
  <c r="G131" i="14"/>
  <c r="G132" i="14"/>
  <c r="G133" i="14"/>
  <c r="G134" i="14"/>
  <c r="G135" i="14"/>
  <c r="G136" i="14"/>
  <c r="G137" i="14"/>
  <c r="G138" i="14"/>
  <c r="G139" i="14"/>
  <c r="G140" i="14"/>
  <c r="G141" i="14"/>
  <c r="G143" i="14"/>
  <c r="G144" i="14"/>
  <c r="G142" i="14"/>
  <c r="G17" i="14"/>
</calcChain>
</file>

<file path=xl/comments1.xml><?xml version="1.0" encoding="utf-8"?>
<comments xmlns="http://schemas.openxmlformats.org/spreadsheetml/2006/main">
  <authors>
    <author>Sergio Elias Gaspar</author>
    <author>Rafael Moros</author>
  </authors>
  <commentList>
    <comment ref="C2" authorId="0" shapeId="0">
      <text>
        <r>
          <rPr>
            <b/>
            <sz val="14"/>
            <color indexed="81"/>
            <rFont val="TT Norms"/>
            <family val="3"/>
          </rPr>
          <t>Colocar el nombre del complejo</t>
        </r>
      </text>
    </comment>
    <comment ref="C3" authorId="0" shapeId="0">
      <text>
        <r>
          <rPr>
            <b/>
            <sz val="14"/>
            <color indexed="81"/>
            <rFont val="TT Norms"/>
            <family val="3"/>
          </rPr>
          <t>Colocar la fecha de Inicio de Operaciones</t>
        </r>
      </text>
    </comment>
    <comment ref="A4" authorId="0" shapeId="0">
      <text>
        <r>
          <rPr>
            <b/>
            <sz val="12"/>
            <color indexed="81"/>
            <rFont val="TT Norms"/>
            <family val="3"/>
          </rPr>
          <t>Utilizar el filtro para elegir las áreas que tiene el complejo</t>
        </r>
      </text>
    </comment>
    <comment ref="B4" authorId="0" shapeId="0">
      <text>
        <r>
          <rPr>
            <b/>
            <sz val="14"/>
            <color indexed="81"/>
            <rFont val="TT Norms"/>
            <family val="3"/>
          </rPr>
          <t>Con este filtro se pueden elegir las actividades habituales o exclusivas a causa de la contingencia sanitaria COVID-19</t>
        </r>
      </text>
    </comment>
    <comment ref="C4" authorId="0" shapeId="0">
      <text>
        <r>
          <rPr>
            <b/>
            <sz val="14"/>
            <color indexed="81"/>
            <rFont val="TT Norms"/>
            <family val="3"/>
          </rPr>
          <t>Actividad a ejecutar de acuerdo al área</t>
        </r>
      </text>
    </comment>
    <comment ref="D4" authorId="0" shapeId="0">
      <text>
        <r>
          <rPr>
            <b/>
            <sz val="14"/>
            <color indexed="81"/>
            <rFont val="TT Norms"/>
            <family val="3"/>
          </rPr>
          <t>Insumo o proceso que se tiene para esta actividad</t>
        </r>
      </text>
    </comment>
    <comment ref="E4" authorId="0" shapeId="0">
      <text>
        <r>
          <rPr>
            <b/>
            <sz val="14"/>
            <color indexed="81"/>
            <rFont val="TT Norms"/>
            <family val="3"/>
          </rPr>
          <t>Posición responsable de la actividad</t>
        </r>
      </text>
    </comment>
    <comment ref="F4" authorId="0" shapeId="0">
      <text>
        <r>
          <rPr>
            <b/>
            <sz val="14"/>
            <color indexed="81"/>
            <rFont val="TT Norms"/>
            <family val="3"/>
          </rPr>
          <t>Días previos recomendados para iniciar</t>
        </r>
      </text>
    </comment>
    <comment ref="G4" authorId="0" shapeId="0">
      <text>
        <r>
          <rPr>
            <b/>
            <sz val="14"/>
            <color indexed="81"/>
            <rFont val="TT Norms"/>
            <family val="3"/>
          </rPr>
          <t>Día de inicio de la actividad</t>
        </r>
      </text>
    </comment>
    <comment ref="H4" authorId="0" shapeId="0">
      <text>
        <r>
          <rPr>
            <b/>
            <sz val="14"/>
            <color indexed="81"/>
            <rFont val="TT Norms"/>
            <family val="3"/>
          </rPr>
          <t>Fecha de completado</t>
        </r>
      </text>
    </comment>
    <comment ref="I4" authorId="0" shapeId="0">
      <text>
        <r>
          <rPr>
            <b/>
            <sz val="14"/>
            <color indexed="81"/>
            <rFont val="TT Norms"/>
            <family val="3"/>
          </rPr>
          <t>Iniciales del responsable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" authorId="0" shapeId="0">
      <text>
        <r>
          <rPr>
            <b/>
            <sz val="14"/>
            <color indexed="81"/>
            <rFont val="TT Norms"/>
            <family val="3"/>
          </rPr>
          <t>Comentario de la actividad (Opcional)</t>
        </r>
      </text>
    </comment>
    <comment ref="C109" authorId="1" shapeId="0">
      <text>
        <r>
          <rPr>
            <b/>
            <sz val="9"/>
            <color indexed="81"/>
            <rFont val="Tahoma"/>
            <family val="2"/>
          </rPr>
          <t>Rafael Moros:</t>
        </r>
        <r>
          <rPr>
            <sz val="9"/>
            <color indexed="81"/>
            <rFont val="Tahoma"/>
            <family val="2"/>
          </rPr>
          <t xml:space="preserve">
a que temperatura se refiere? Si es temperatura de sala, el proceso lo tenemos entre 21 y 21 grados
</t>
        </r>
        <r>
          <rPr>
            <b/>
            <sz val="9"/>
            <color indexed="81"/>
            <rFont val="Tahoma"/>
            <family val="2"/>
          </rPr>
          <t xml:space="preserve">Leonardo Ciarlitto: </t>
        </r>
        <r>
          <rPr>
            <sz val="9"/>
            <color indexed="81"/>
            <rFont val="Tahoma"/>
            <family val="2"/>
          </rPr>
          <t xml:space="preserve">
Este punto lo vio Adran con mant de mex. Busca humedad y mayor temperstura para que las conidciones climaticas no sean propicias para el virus. La humedad no la vamos a poder lograr. Tema temperatura habra que definirlo.</t>
        </r>
      </text>
    </comment>
  </commentList>
</comments>
</file>

<file path=xl/sharedStrings.xml><?xml version="1.0" encoding="utf-8"?>
<sst xmlns="http://schemas.openxmlformats.org/spreadsheetml/2006/main" count="1387" uniqueCount="419">
  <si>
    <t>Responsable</t>
  </si>
  <si>
    <t>Pase de lista de todos los colaboradores</t>
  </si>
  <si>
    <t xml:space="preserve">Evaluación de lavado de manos </t>
  </si>
  <si>
    <t>Asegurar suficiente gel antibacterial</t>
  </si>
  <si>
    <t>Abasto suficiente de toallas de papel y jabon para manos</t>
  </si>
  <si>
    <t>Realizar entrevista física del cinepolito (Pendiente)</t>
  </si>
  <si>
    <t>Aclaración de dudas de nómina</t>
  </si>
  <si>
    <t>Amplificador MDF</t>
  </si>
  <si>
    <t>Encedido correcto de cuarto MDF y servidores</t>
  </si>
  <si>
    <t>Habilitación de paquetes aire acondicionado</t>
  </si>
  <si>
    <t>Limpieza de cuarto MDF</t>
  </si>
  <si>
    <t>Encendido de estractores de cada proyector</t>
  </si>
  <si>
    <t>Calibración de Imagen y audio de cada proyector</t>
  </si>
  <si>
    <t xml:space="preserve">Hacer pruebas de proyeccion </t>
  </si>
  <si>
    <t>Pruebas de conexión de red, POS,  servidores de cada proyector</t>
  </si>
  <si>
    <t>Reconexion de direccionador y funcionamiento de botoneras</t>
  </si>
  <si>
    <t>Colocacion de pantalla con programacion actualizada</t>
  </si>
  <si>
    <t>Revision de kits de emergencia botiquin, camilla, silla de ruedas en su sitio</t>
  </si>
  <si>
    <t xml:space="preserve">Abastecimiento de rollos termicos </t>
  </si>
  <si>
    <t xml:space="preserve">Limpieza y acomodo de vitrinas revisar  precios y caducidades. </t>
  </si>
  <si>
    <t>Limpieza de unifila y letreros</t>
  </si>
  <si>
    <t>Limpieza profunda de equipos y herramientas de trabajo</t>
  </si>
  <si>
    <t>Insumos abastecidos con caducidades correctas y vigentes</t>
  </si>
  <si>
    <t>Revisar funcionamiento de torres fountain, CO2 y abastecidas de hielo</t>
  </si>
  <si>
    <t>Funcionamiento correcto de congeladores y refrigeradores</t>
  </si>
  <si>
    <t>Validación de extractores</t>
  </si>
  <si>
    <t xml:space="preserve">Lavado y sanitizado de utensilios  de cocina </t>
  </si>
  <si>
    <t>Sensores funcionando correctamente</t>
  </si>
  <si>
    <t>Revisar no contar con fugas o daños en tuberias</t>
  </si>
  <si>
    <t xml:space="preserve">Apertura de mamparas </t>
  </si>
  <si>
    <t>Colocacion de botes de basura</t>
  </si>
  <si>
    <t>Revisar que no haya focos fundidos</t>
  </si>
  <si>
    <t>Limpieza profunda de la sala</t>
  </si>
  <si>
    <t>Lavado de alfombras</t>
  </si>
  <si>
    <t>Imagen de pantalla y audio correcto</t>
  </si>
  <si>
    <t xml:space="preserve">Temperaturas adecuadas </t>
  </si>
  <si>
    <t xml:space="preserve">Butacas, porta vasos y pasillos en buen estado </t>
  </si>
  <si>
    <t>Salidas de emergencia funcionando correctamente e iluminadas</t>
  </si>
  <si>
    <t>Caja fuerte segura y completa</t>
  </si>
  <si>
    <t xml:space="preserve">Elaboracion de fondos </t>
  </si>
  <si>
    <t>Comedor limpio y ordenado</t>
  </si>
  <si>
    <t xml:space="preserve">Microondas funcionando correctamente </t>
  </si>
  <si>
    <t>P&amp;S</t>
  </si>
  <si>
    <t>Nómina</t>
  </si>
  <si>
    <t>Recursos Humanos</t>
  </si>
  <si>
    <t>Valores</t>
  </si>
  <si>
    <t>Lobby</t>
  </si>
  <si>
    <t>Baños</t>
  </si>
  <si>
    <t>Dulcería</t>
  </si>
  <si>
    <t>Cocina</t>
  </si>
  <si>
    <t>Spyral</t>
  </si>
  <si>
    <t xml:space="preserve">Que no haya productos o insumos de menor rotación con la fecha de caducidad vencida. </t>
  </si>
  <si>
    <t>Revisar que los techos y paredes de la cocina se encuentren limpios y en buen estado de mantenimiento.</t>
  </si>
  <si>
    <t>Los productos deben porcionarse y preelaborarse, lo suficiente para la operación.</t>
  </si>
  <si>
    <t>Control de cambios de agua sanitizada de recipiente con paños limpios y cepillo de lavado de manos.</t>
  </si>
  <si>
    <t>Limpieza en general de las areas conforme a la tecnica de sanitizado vigente de los utensilios y que las mangueras ya se les haya realizado el saneamiento.</t>
  </si>
  <si>
    <t>Realizar el abastecimiento para tener los insumos para elaboracion de micheladas y otros cockteles</t>
  </si>
  <si>
    <t>Sanitizar toda la cristaleria</t>
  </si>
  <si>
    <t>Luces Laterales  Funcionando</t>
  </si>
  <si>
    <t>Butacas manuales / eléctricas Revisión al 100% de todas las salas</t>
  </si>
  <si>
    <t>Botes limpios</t>
  </si>
  <si>
    <t>Tivólis (Funcionando)</t>
  </si>
  <si>
    <t>Instalacion de fluxometros (si estos fueron retirados)</t>
  </si>
  <si>
    <t>Validación de extractores, limpios y funcionando</t>
  </si>
  <si>
    <t>Limpieza profunda de cuartos de aseo sin sarro ni olor a humedad</t>
  </si>
  <si>
    <t>Personal &amp; Salud</t>
  </si>
  <si>
    <t xml:space="preserve">Reconexión de POS (CPU, impresora, Pin Pad, Cajones) </t>
  </si>
  <si>
    <t xml:space="preserve">Verificar contenido y precios correctos en menus y pantallas vs sistema </t>
  </si>
  <si>
    <t>Almacén</t>
  </si>
  <si>
    <t>Verificar funcionamiento correcto de equipos (congeladores, refrigeradores)</t>
  </si>
  <si>
    <t xml:space="preserve">Verificar inventario existente en almacén general </t>
  </si>
  <si>
    <t xml:space="preserve">Revisar caducidades de inventario en almacén general </t>
  </si>
  <si>
    <t xml:space="preserve">Limpieza general de bodegas </t>
  </si>
  <si>
    <t>Funcionamiento de Salas 4Dx Modulos, XE Sonido</t>
  </si>
  <si>
    <t>Proyectores Limpios y funcionando</t>
  </si>
  <si>
    <t>Revision de equipos de oficinas</t>
  </si>
  <si>
    <t>Cargar programacion semanal.</t>
  </si>
  <si>
    <t>Asegurar la limpieza de las oficinas.</t>
  </si>
  <si>
    <t>Revision de camaras de vigilancia.</t>
  </si>
  <si>
    <t>Contar con personal de seguridad</t>
  </si>
  <si>
    <t>Revision de servidor encendido.</t>
  </si>
  <si>
    <t>Oficina</t>
  </si>
  <si>
    <t>Preparar reunión de Bienvenida a los colaboradores.</t>
  </si>
  <si>
    <t xml:space="preserve">Mangueras de agua y aire </t>
  </si>
  <si>
    <t>UPS y ventilador</t>
  </si>
  <si>
    <t>Líneas de agua</t>
  </si>
  <si>
    <t xml:space="preserve">Facility Bombas y compresores </t>
  </si>
  <si>
    <t>Tanques Aroma/ Agua/ Aire</t>
  </si>
  <si>
    <t>Salas Trad</t>
  </si>
  <si>
    <t>Programación</t>
  </si>
  <si>
    <t xml:space="preserve">Tener una semana antes la programacion </t>
  </si>
  <si>
    <t xml:space="preserve">ingestar la pelicula </t>
  </si>
  <si>
    <t xml:space="preserve">apertura de cartelera </t>
  </si>
  <si>
    <t xml:space="preserve">validar kdm </t>
  </si>
  <si>
    <t>Verificar que se cuente con  insumos de limpieza (stock de trapos, sanitizante)</t>
  </si>
  <si>
    <t>Verificar que se cuente con termómetros en los equipos de refrigeración.</t>
  </si>
  <si>
    <t>Actualización de bitácoras de toma de temperatura</t>
  </si>
  <si>
    <t xml:space="preserve">Que los congeladores se encuentren descarchados </t>
  </si>
  <si>
    <t>Asegurar limpieza profunda de las diferentes áreas.</t>
  </si>
  <si>
    <t xml:space="preserve">Verificar que todos los equipos y utensilios se encuentren limpios y sanitizados. </t>
  </si>
  <si>
    <t>Validar que el almacenamiento de alimentos se encuentre en superficies limpas, no sobre el suelo ni cajas de cartón.</t>
  </si>
  <si>
    <t xml:space="preserve">Verificar que se cuente con botes de basura con tapa en las diferentes áreas. </t>
  </si>
  <si>
    <t xml:space="preserve">Validar que no exista plaga viva o muerta durante los recorridos. </t>
  </si>
  <si>
    <t xml:space="preserve">Validar el funcionamiento correcto del equipo de osmosis. </t>
  </si>
  <si>
    <t>MHA</t>
  </si>
  <si>
    <t xml:space="preserve">Verificar que se cuente con botiquín y utensilios de primeros auxilios </t>
  </si>
  <si>
    <t>Protección Civil</t>
  </si>
  <si>
    <t>Validación del fondo fijo en sistema VISTA</t>
  </si>
  <si>
    <t>Área y equipo completo limpio y funcionando correctamente</t>
  </si>
  <si>
    <t>Calendario de caducidades para tener preparado solicitudes de promociones para los primeros producto a vencer.</t>
  </si>
  <si>
    <t>Contactos de proveedores por demoras  y solicitud anticipada de pedidos en base a semanas de inventario</t>
  </si>
  <si>
    <t>Dias Previos</t>
  </si>
  <si>
    <t>GTE</t>
  </si>
  <si>
    <t>Filtrado de agua y Fábrica de hielo esten limpias y sanitizadas.</t>
  </si>
  <si>
    <t>Iniciales Responsable</t>
  </si>
  <si>
    <t>Completado Real Fecha</t>
  </si>
  <si>
    <t>Comentario</t>
  </si>
  <si>
    <t xml:space="preserve">Sistema VS incendio. Sin Fugas, pruebas de arranque y paro, selector en automático </t>
  </si>
  <si>
    <t>Planta de Emergencia. Condiciones físicas, sin fugas, pruebas de arranque</t>
  </si>
  <si>
    <t>CCTV. Condiciones físicas, camaras enfocadas, y grabando.</t>
  </si>
  <si>
    <t>Panel de alarmas vs Incendio, Panel funcionando, sin avisos, pruebas de activación, estrobos y bocina</t>
  </si>
  <si>
    <t>Sistema de automatización. Acceso a la plataforma, ajustar horarios, set point, pruebas de arranque</t>
  </si>
  <si>
    <t>Sistema de filtrado (Proceso establecido por Mantenimiento)</t>
  </si>
  <si>
    <t>Mantenimiento</t>
  </si>
  <si>
    <t>Encendido de apagador</t>
  </si>
  <si>
    <t>Llaves correspondientes.</t>
  </si>
  <si>
    <t>Encendido de equipo, verificar funcionamiento.</t>
  </si>
  <si>
    <t>Verificar que el seguro funcione.</t>
  </si>
  <si>
    <t>Verificar las conexiones y DIP switch de los equipos en baten 2.</t>
  </si>
  <si>
    <t>Activar todas las funciones del facility y accionar efecto correspondiente / Salida de agua y aire continuo.</t>
  </si>
  <si>
    <t>Activar todas las funciones del facility y accionar efecto correspondiente / Salida de agua continuo.</t>
  </si>
  <si>
    <t>Botones Agua Módulo  =  Modulos.</t>
  </si>
  <si>
    <t>Accionar mecanismo manual o electrónicamente</t>
  </si>
  <si>
    <t>Bolsa negra.</t>
  </si>
  <si>
    <t>Realizar limpieza profunda y sin materiales e insumos que no correspondan al área</t>
  </si>
  <si>
    <t>Validar el óptimo funcionamiento de los vestidores</t>
  </si>
  <si>
    <t>Contar con lockers funcionando correctamente</t>
  </si>
  <si>
    <t>En caso de contar con toma de agua garantizar el correcto funcionamiento</t>
  </si>
  <si>
    <t>En caso de contar con baños, validar que se encuentren funcionando correctamente y con los insumos necesarios</t>
  </si>
  <si>
    <t>Realizar limpieza profunda de Racks de servidores</t>
  </si>
  <si>
    <t>Limpieza profunda de mobiliario, accesorios de operación y postes unifila</t>
  </si>
  <si>
    <t>Limpieza monitores para cartelera</t>
  </si>
  <si>
    <t>Limpieza profunda de taquilla automatica validando su correcto funcionamiento con cartelera cargada</t>
  </si>
  <si>
    <t>Contar con cubrebocas de repuesto y gel antibacterial</t>
  </si>
  <si>
    <t>Letreros y luces de emergencia funcionando</t>
  </si>
  <si>
    <t>Revisar funcionamiento de campana y barras de calor</t>
  </si>
  <si>
    <t>Áreas de proyección ordenadas y libres de polvo</t>
  </si>
  <si>
    <t>Revisión y limpieza de bocinas detrás de las pantallas de cada sala</t>
  </si>
  <si>
    <t>Racks Sonido limpios y pruebas de monitor de audio</t>
  </si>
  <si>
    <t>Revisar sala por sala la automatización y dimmer</t>
  </si>
  <si>
    <t>TMS limpios y con discos duros depurados en contenido acorde a indicaciones del área de programación.</t>
  </si>
  <si>
    <t>Garantizar los filtros de cada proyector limpios y en buen estado de mantenimiento.</t>
  </si>
  <si>
    <t>Revisión del SONIDO AMBIENTAL en cada sala y áreas donde aplica.</t>
  </si>
  <si>
    <t>Funcionamiento correcto de masking de cada sala</t>
  </si>
  <si>
    <t xml:space="preserve">Casetas y áreas de proyección libres de objetos de otras áreas </t>
  </si>
  <si>
    <t>Limpieza profunda con sopladora de los racks y cuartos MDF</t>
  </si>
  <si>
    <t xml:space="preserve">Encedido y pruebas de antena satelital </t>
  </si>
  <si>
    <t>Encendido y revisar estado de Nobreak de cada proyector</t>
  </si>
  <si>
    <t>Correcto funcionamiento de las lámparas de emergencia</t>
  </si>
  <si>
    <t>Señalética de rutas de evacuación y salidas de emergencia visibles y en buen estado de mantenimiento.</t>
  </si>
  <si>
    <t>Salidas de emergencia sin obstrucción, funcionando correctamente y sin ningún tipo de cadena o candado.</t>
  </si>
  <si>
    <t>Validar inventario y caducidad de extintores.  Revisión uno por uno.</t>
  </si>
  <si>
    <t>Validar que los hidrantes se encuentren con la debida presión de agua, validando uno por uno.</t>
  </si>
  <si>
    <t>Revisar escalones y barandales de cada sala en buen estado de mantenimiento.</t>
  </si>
  <si>
    <t>Revisar mantenimiento de escaleras de hall de salida y pasillos con antiderrapante y sin grietas que puedan causar una caída.</t>
  </si>
  <si>
    <t>Aires Acondicionados, pruebas de funcionamiento, condiciones fisicas, automatización. Revisión de termostatos en marca Mi Cine.</t>
  </si>
  <si>
    <t>Subestacion electrica, cuartos y tableros eléctricos, voltajes correctos, condiciones físicas</t>
  </si>
  <si>
    <t>Sistema Hidroneumático. Condiciones físicas, sin fugas, realizar purga para evitar paso de sedimentos (Porceso establecido por Mantenimiento)</t>
  </si>
  <si>
    <t>Revisión de correcto funcionamiento de escaleras electricas y elevadores</t>
  </si>
  <si>
    <t xml:space="preserve">Iluminación completa del inmueble </t>
  </si>
  <si>
    <t>Iluminación correcta en bodegas y áreas de cinepolitos con sensor de encendido y apagado donde aplique.</t>
  </si>
  <si>
    <t>Mamparas y percheros en baños en buen estado</t>
  </si>
  <si>
    <t>Cuartos de mantenimiento limpios, ordenados</t>
  </si>
  <si>
    <t>Revisión de butacas reclinables eléctricas y manuales de VIP</t>
  </si>
  <si>
    <t xml:space="preserve">Contar con botiquín completo </t>
  </si>
  <si>
    <t>Que se cuente con KIT de operación (guantes, gel sanitizante)</t>
  </si>
  <si>
    <t>Validar que cajero receptor esté en línea y sin fallas</t>
  </si>
  <si>
    <t>Revisar horarios competencia</t>
  </si>
  <si>
    <t>Validar el inventario existente sobre todo el que permanece desde el cierre de operaciones. Que tenga fecha de caducidad sin vencer</t>
  </si>
  <si>
    <t>Verificación de luces de lobby y pasillos</t>
  </si>
  <si>
    <t>Revisión de cronograma de medios</t>
  </si>
  <si>
    <t>Lamparas y tívolis funcionando correctamente</t>
  </si>
  <si>
    <t>Distancia en Mingitorios ( Mantener uno y cancelar otro de manera intercalada)</t>
  </si>
  <si>
    <t>Asegurar Gel Antibacterial en el acceso a las salas</t>
  </si>
  <si>
    <t>Mantener inventariados los productos de : Gel sanitizante, quimicos de limpieza, guantes y cubrebocas en todo momento</t>
  </si>
  <si>
    <t>Elaboración de HOT DOGS empapelados de acuerdo a la demanda respetando los tiempos de caducidad de los  mismos</t>
  </si>
  <si>
    <t>Contar con Tapete con sanitizante para limpieza de suela de calzado</t>
  </si>
  <si>
    <t>Máquina de Hielo (Proceso establecido por Mantenimiento)</t>
  </si>
  <si>
    <t>Realizar filtro de salud (Encuesta COVID). Actualizar agenda del personal para que el filtro sea más rápido</t>
  </si>
  <si>
    <t>Asegurar guantes de polipapel y nitrilo</t>
  </si>
  <si>
    <t xml:space="preserve">Certificado en los Protocolos COVID 19 </t>
  </si>
  <si>
    <t xml:space="preserve">Normal    </t>
  </si>
  <si>
    <t>Normal</t>
  </si>
  <si>
    <t>COVID 19</t>
  </si>
  <si>
    <t>Referencia Guia Operativa de Producto o Equipo sin cambios en Eureka</t>
  </si>
  <si>
    <t>Fecha de Apertura</t>
  </si>
  <si>
    <t>Validación de las caracteristicas organolépticas de los productos e incluso elaborar para verificar su inocuidad.</t>
  </si>
  <si>
    <t>De acuerdo a Protocolo de Operación Post COVID-19</t>
  </si>
  <si>
    <t>Cambiador de pañales en buen estado sanitizado</t>
  </si>
  <si>
    <t>Lámparas funcionando correctamente con luz uniforme</t>
  </si>
  <si>
    <t>Revisar la habilitación de cada estación de trabajo.</t>
  </si>
  <si>
    <t>Fumigación total de áreas de contacto directo con alimentos</t>
  </si>
  <si>
    <t>Separación de muebles de lobby para respetar la distancia (2 mts. entre mueble y mueble)</t>
  </si>
  <si>
    <t>Extractores. Limpios, revisión de bandas, sin obstáculos de flujo</t>
  </si>
  <si>
    <t>Informar al cinepolito su rol de trabajo de la semana</t>
  </si>
  <si>
    <t>Verificar subestación eléctrica acorde a rutinas operativas de mtto.</t>
  </si>
  <si>
    <t>Asegurar Gel Antibacterial en el acceso al cine</t>
  </si>
  <si>
    <t>Asegurar el distanciamiento establecido para el tipo de sala y formato del conjunto en Taquilla, App y Web.</t>
  </si>
  <si>
    <t>Revisar la correcta programación para compra en linea (app y web)</t>
  </si>
  <si>
    <t>Asegurar Gel antibacterial en unifila para uso de los clientes</t>
  </si>
  <si>
    <t>Contar con los materiales e insumos para la correcta sanitización de la zona de valores</t>
  </si>
  <si>
    <t>Revisión de temperatura (entre 24° y 26° C) y húmedad (entre 50% y 60%)</t>
  </si>
  <si>
    <t>Revisión de filtros en sistemas de ventilación (limpios, sin húmedad ni contaminantes)</t>
  </si>
  <si>
    <t>Comunicación</t>
  </si>
  <si>
    <t>Asegurar la correcta colocación de los materiales de comunicación de acuerdo al Cronograma de Medios.</t>
  </si>
  <si>
    <t>Complejo</t>
  </si>
  <si>
    <t>Inicio de la Actividad</t>
  </si>
  <si>
    <t>Área</t>
  </si>
  <si>
    <t>Normal/ COVID-19</t>
  </si>
  <si>
    <t>Actividad</t>
  </si>
  <si>
    <t>Insumos / Proceso</t>
  </si>
  <si>
    <t>Reabastecer con base en stock de reapertura almacenes intermedios</t>
  </si>
  <si>
    <t>Porcionados de productos en almacenes intermedios de dulcería antes de la apertura (lo necesario)</t>
  </si>
  <si>
    <t>Limpieza profunda de baños, lavamanos, espejos, mamparas, inodoros, mingitorios</t>
  </si>
  <si>
    <t xml:space="preserve">Insumos abastecidos y colocados correctamente, papel sanitario, jabón, y en caso de complejos donde no se cuente con secamanos operativo, papel secante. </t>
  </si>
  <si>
    <t xml:space="preserve">El Subgerente responsable de Dulcería debe solicitar al responsable de almacén los abastecimientos diarios suficientes para la demanda del día pronosticado. </t>
  </si>
  <si>
    <t>Que el complejo cuente con el uso de paños y que esté ubicado uno en cada estación.</t>
  </si>
  <si>
    <t>Limpieza y Sanitizado de bandejas y cubiertas de policarbonato</t>
  </si>
  <si>
    <t xml:space="preserve">Que la maquina Nescafé se encuentre: Limpios (exterior e interior). En buen estado físico, Funcionando correctamente. </t>
  </si>
  <si>
    <t>Asegurar tacho con bolsa transparente, identificado para desechos de guantes y tapabocas/barbijos, con aspersor de sanitizante al lado</t>
  </si>
  <si>
    <t xml:space="preserve">Limpieza y sanitizado de recipientes de sweet delight </t>
  </si>
  <si>
    <t>Limpieza profunda de pochocleras, warmers, vitrinas de pochoclos, pancheras, calentador de panchos, dispensadores de queso</t>
  </si>
  <si>
    <t>Encendido de equipos y pruebas de funcionamiento pochocleras, warmers, vitrinas de pochoclos, pancheras, calentador de panchos, dispensadores de queso, entre otros)</t>
  </si>
  <si>
    <t>Funcionamiento correcto de freezers y refrigeradores</t>
  </si>
  <si>
    <t xml:space="preserve">Verificar inventario existente en almacenes intermedios </t>
  </si>
  <si>
    <t>Revisar caducidades de inventario en almacenes intermedios</t>
  </si>
  <si>
    <t>Revisar PEPS acomodados correctamente</t>
  </si>
  <si>
    <t xml:space="preserve">Abastecimiento de rollos para impresora fiscal y rollos de posnet </t>
  </si>
  <si>
    <t>Asegurar gel antibacterial en unifila para uso de los clientes</t>
  </si>
  <si>
    <t>Colocar floor graphics en fila para mantener distancia mantieniendo la distancia entre clientes determinada por lautoridades sanitarias al momento de la apertura</t>
  </si>
  <si>
    <t>Posicionamiento del Personal en Parejas (Cajero y Despachador de alimentos)</t>
  </si>
  <si>
    <t>Asegurar el stock de panchos empapelados de acuerdo a la demanda</t>
  </si>
  <si>
    <t>Contar con sobres de aderezos (Ketchup, Mostaza y Mayonesa) de acuerdo a la demanda</t>
  </si>
  <si>
    <t>Contar con los porcionados de panceta refrigerados de acuerdo a la demanda</t>
  </si>
  <si>
    <t>Pruebas de pochcleras asegurando que los motores sigan trabajando correctamente.</t>
  </si>
  <si>
    <t>Iluminación correcta de equipos de dulcería(torres de gaseosa,pochocleras, dispensadores de queso, entre otros)</t>
  </si>
  <si>
    <t>Revisión de techos limpios y en buen estado, sin obstrucción alguna en canaletas.</t>
  </si>
  <si>
    <t>Calibración de Push de lavamanos en baños</t>
  </si>
  <si>
    <t>Correcto funcionamiento de sensores en mingitorios e inodoros</t>
  </si>
  <si>
    <t>Que no se encuentre tapado ningún mingitorio o inodoro en baños tanto de clientes como para cinepolitos.</t>
  </si>
  <si>
    <t>Correcto mantenimiento de mingitorios, secos</t>
  </si>
  <si>
    <t>Extracción en baños funcionando, sin olores desagradables</t>
  </si>
  <si>
    <t>Techo al interior de las salas en buen estado, sin humedad acumulada.</t>
  </si>
  <si>
    <t>Iluminación correcta en salas (luz cálida, tívolis, escalones)</t>
  </si>
  <si>
    <t>Muebles de boletería, dulcería, islas, en buen estado de mantenimiento posterior a colocar nuevamente los equipos y puntos de venta.</t>
  </si>
  <si>
    <t>Posteras externas sin óxido y en buen estado de mantenimiento, con correcta iluminación.</t>
  </si>
  <si>
    <t>Prueba de funcionamiento de correo neumatico, donde aplique</t>
  </si>
  <si>
    <t>Drenaje en cuartos de lentes y almacenes intermedios (incluyendo depósitos de nadejas y boosters/suplementos) que no se encuentren tapados.</t>
  </si>
  <si>
    <t>Revisar contenidos, playlist, trailers, publicidad</t>
  </si>
  <si>
    <t>Asegurar Cubrebocas para los cinepolitos en caso de que la autoridad sanitaria lo indique para el inicio de operaciones</t>
  </si>
  <si>
    <t>Asegurar caretas para personal que tenga contacto con el cliente y/o prepare alimentos en caso de que la autoridad sanitaria lo indique para el inicio de operaciones</t>
  </si>
  <si>
    <t>Contar con termómetro laser corporalen caso de que la autoridad sanitaria lo indique para el inicio de operaciones</t>
  </si>
  <si>
    <t>Habilitación de POS respetandola distancia indicada por las autoridades sanitarias (Taquilla y Dulcería) no consecutivos, si no dejando un espacio entre cada uno</t>
  </si>
  <si>
    <t xml:space="preserve">Revisar la orden de publicidad </t>
  </si>
  <si>
    <t>Verificar cuarto de bombas, purgado y limpieza interna de tanques de agua</t>
  </si>
  <si>
    <t>Nelclock funcionando correctamente - Validar Huella</t>
  </si>
  <si>
    <t>Salas 4D</t>
  </si>
  <si>
    <t>Salas Gold Class</t>
  </si>
  <si>
    <t>Reconexion de  Detector de billetes, Scaner, Pantalla frontal</t>
  </si>
  <si>
    <t>Contar con panel de textlights limpio y operando correctamente</t>
  </si>
  <si>
    <t>Reconexion de POS</t>
  </si>
  <si>
    <t>Colocar Floor graphics en la unifila para respetar la distancia determinada por las autoridades sanitarias</t>
  </si>
  <si>
    <t>Contar con kits de operación completos y boletos manuales del INCAA disponibles</t>
  </si>
  <si>
    <t>Revisión de sistemas Vista Cash Desk, Talonarios de Brinks</t>
  </si>
  <si>
    <t>Solicitud de compra de cambio para Safe, restitución de Petty Cash y Fondo para Diferencias de Caja</t>
  </si>
  <si>
    <t xml:space="preserve">usuarios de POS habilitados con contraseñas vigentes </t>
  </si>
  <si>
    <t>Pedido Sugerido</t>
  </si>
  <si>
    <t>Formulario para tomas de inventario</t>
  </si>
  <si>
    <t>Proceso de limpieza según contrato</t>
  </si>
  <si>
    <t>M.P.O. Dulcería/Candy Bar</t>
  </si>
  <si>
    <t>M.P.O. Ingresos y Valores</t>
  </si>
  <si>
    <t>G. R. Protocolo ante contingencias sanitarias</t>
  </si>
  <si>
    <t>Marcar en piso con Floor Graphics la fila de urna, mantieniendo la distancia determinada por lautoridades sanitarias al momento de la apertura</t>
  </si>
  <si>
    <t>M.P.O. Protocolo de Operación Post COVID-19</t>
  </si>
  <si>
    <t>M.P.O. Protocolo de Operación Post COVID-20</t>
  </si>
  <si>
    <t>Papel Sanitario, Jabón, Papel Secante según M.P.O. Protocolo de Operación Post COVID-19</t>
  </si>
  <si>
    <t>Alpha-HP, Virex II 256, paño amarillo según M.P.O. Protocolo de Operación Post COVID-19</t>
  </si>
  <si>
    <t>Bitácora de limpieza de baños entre funciones</t>
  </si>
  <si>
    <t>Según M.P.O. Protocolo de Operación Post COVID-19</t>
  </si>
  <si>
    <t>M.P.O. Dulcería/Candy Bar o cualquier otra que aplique</t>
  </si>
  <si>
    <t>M.P.O. Dulcería/Candy Bar, Procedimientos habituales de limpieza pre operativa no documentados</t>
  </si>
  <si>
    <t>Solicitar servicio al proveedor</t>
  </si>
  <si>
    <t>M.P.O. Dulcería/Candy Bar, G. O. Uso y  Lavado de Paños</t>
  </si>
  <si>
    <t xml:space="preserve">Validar que el rol de trabajo considere los Oficiales de Ventas y Producción de Dulcería/Candy Bar suficientes de acuerdo con la afluencia esperada del día. </t>
  </si>
  <si>
    <t>M.P.O. Dulcería/Candy Bar, G. O. de Entrega de Alimentos</t>
  </si>
  <si>
    <t>G. O. Uso y  Lavado de Paños, G.O. Lavado de Manos</t>
  </si>
  <si>
    <t>Procedimientos no documentados de barra Salas Gold Class</t>
  </si>
  <si>
    <t>Colocar la señalización correspondiente a medidas de prevención de contagios (lavado de manos, técnica de estornudo, entre otras) en cada uno de los lugares donde se indique en la GO de Protocolo Operativo Post COVID-19</t>
  </si>
  <si>
    <t>De acuerdo a M.P.O. Protocolo de Operación Post COVID-19</t>
  </si>
  <si>
    <t>Procedimientos habituales no documentados de limpieza pre operativa y operativa, Contrato de empresa de limpieza</t>
  </si>
  <si>
    <t>Revisión por parte del área de mantenimiento</t>
  </si>
  <si>
    <t>Revisión por parte del gerente o gerente asistente</t>
  </si>
  <si>
    <t>M.P.O. Dulcería/Candy Bar, Procedimientos habituales de limpieza pre operativa no documentados, Contrato de empresa de limpieza</t>
  </si>
  <si>
    <t>M.P.O. Dulcería/Candy Bar, Formulario para toma de inventarios</t>
  </si>
  <si>
    <t>La producción será determinada de acuerdo al volúmen calculado de asistentes y el Mix de venta de productos, pruebas de Calculador de Producción de Productos Calientes</t>
  </si>
  <si>
    <t>De acuerdo al Procedimiento No documentado de Limpieza Pre Operativa y contrato con empresa de limpieza</t>
  </si>
  <si>
    <t>M.P.O. Control de Salas</t>
  </si>
  <si>
    <t>Según procedimiento establecido por mantenimiento</t>
  </si>
  <si>
    <t>De acuerdo a Protocolo de Operación Post COVID-19, G.O. Uso y Limpieza de Paños, G.R. Productos Diversey</t>
  </si>
  <si>
    <t>M.P.O. Dulcería/Candy Bar, Procedimientos de Almacenes</t>
  </si>
  <si>
    <t>M.P.O. Dulcería/Candy Bar, Procedimientos no documentados de Limpieza Pre Operativa, Contrato de empresa de limpieza</t>
  </si>
  <si>
    <t>Procedimiento de RRHH</t>
  </si>
  <si>
    <t>Procedimiento de elaboración de roles</t>
  </si>
  <si>
    <t>Acta de reapertura del complejo, inventario de activos</t>
  </si>
  <si>
    <t>Procedimiento de carga de programación</t>
  </si>
  <si>
    <t>Procedimientos no documentados de Limpieza Pre Operativa, Contrato de empresa de limpieza</t>
  </si>
  <si>
    <t>Según contrato con empresa de seguridad</t>
  </si>
  <si>
    <t>Revisión de parte del gerente</t>
  </si>
  <si>
    <t>Procedimientos de P&amp;S</t>
  </si>
  <si>
    <t>Contar con los HD y las peliculas enviadas de programación</t>
  </si>
  <si>
    <t>M.P.O. Control de Salas, Procedimientos de P&amp;S</t>
  </si>
  <si>
    <t>De acuerdo a Protocolo de Operación Post COVID-19. M.P.O. Dulcería/Candy Bar</t>
  </si>
  <si>
    <t>De acuerdo a Protocolo de Operación Post COVID-19, G. O. Lavado de manos</t>
  </si>
  <si>
    <t>Alineación a la agenda que establezca Operaciones Argentina</t>
  </si>
  <si>
    <t>Procedimiento de programación</t>
  </si>
  <si>
    <t>Procedimiento de programación, Procedimiento de P&amp;S</t>
  </si>
  <si>
    <t>M.P.O. Control de Salas, Según procedimiento establecido por mantenimiento</t>
  </si>
  <si>
    <t>Procedimiento de Administración de RRHH</t>
  </si>
  <si>
    <t>Detectar y en su caso reparar fugas. Revisar los cartuchos de aroma.</t>
  </si>
  <si>
    <t>Revisar los cartuchos de aroma. Salida de agua y aire continuos.</t>
  </si>
  <si>
    <t>Apego a bitacora de rutina diario/ semanal/ mensual / trimestral 4D, si aplican</t>
  </si>
  <si>
    <t>Procedimiento de Limpieza pre operativa no documentado, contrato de empresa de limpieza</t>
  </si>
  <si>
    <t>M.P.O. Control de Salas, Procedimientos de Mantenimiento</t>
  </si>
  <si>
    <t>Procedimientos de Spyral</t>
  </si>
  <si>
    <t>M.P.O. Boletería, Procedimientos de mantenimiento</t>
  </si>
  <si>
    <t>M.P.O. Boletería, Procedimientos de programación</t>
  </si>
  <si>
    <t>M.P.O. Boletería</t>
  </si>
  <si>
    <t>M.P.O. Boletería, Procedimientos de TI</t>
  </si>
  <si>
    <t>M.P.O. Boletería, Procedimientos no documentados de limpieza pre operativa, contrato de empresa de limpieza</t>
  </si>
  <si>
    <t>M.P.O. Boletería, Procedimientos de TI, Procedimientos no documentados de limpieza pre operativa, contrato de empresa de limpieza</t>
  </si>
  <si>
    <t>Contador de billetes limpio y funcionando correctamente</t>
  </si>
  <si>
    <t>Procedimiento no documentado de uso de cajero receptor</t>
  </si>
  <si>
    <t>M.P.O. Ingresos y Valores, MPO Alta, Baja y Modificaciones de Usuarios</t>
  </si>
  <si>
    <t>SubG DUL</t>
  </si>
  <si>
    <t>SubG SALAS</t>
  </si>
  <si>
    <t>Resp MTTO</t>
  </si>
  <si>
    <t>GTE ATTE</t>
  </si>
  <si>
    <t>M.P.O. Dulcería/Candy Bar, Procedimientos establecidos por mantenimiento</t>
  </si>
  <si>
    <t>Resp P&amp;S</t>
  </si>
  <si>
    <t>SubG BOL</t>
  </si>
  <si>
    <t>SubG BOL &amp; DUL</t>
  </si>
  <si>
    <t>GTE, Resp P&amp;S</t>
  </si>
  <si>
    <t>Resp TEC</t>
  </si>
  <si>
    <t>Resp I&amp;V</t>
  </si>
  <si>
    <t>Urna</t>
  </si>
  <si>
    <t>Cuarto Cinepolitos</t>
  </si>
  <si>
    <t>Disponibilidad de las bitácoras de limpieza de baños entre funciones</t>
  </si>
  <si>
    <t>Bitácoras relacionadas con Manejo Higienico de Alimentos (MHA) actualizadas</t>
  </si>
  <si>
    <t>Disponibilidad de sobres de aderezos para panchos</t>
  </si>
  <si>
    <t>Limpieza y Sanitizado de mesada</t>
  </si>
  <si>
    <r>
      <t>SUS</t>
    </r>
    <r>
      <rPr>
        <sz val="11"/>
        <color theme="1"/>
        <rFont val="TT Norms"/>
        <family val="3"/>
      </rPr>
      <t>.</t>
    </r>
    <r>
      <rPr>
        <sz val="11"/>
        <color rgb="FFFF6600"/>
        <rFont val="TT Norms"/>
        <family val="3"/>
      </rPr>
      <t xml:space="preserve">Scanton </t>
    </r>
    <r>
      <rPr>
        <sz val="11"/>
        <color theme="1"/>
        <rFont val="TT Norms"/>
        <family val="3"/>
      </rPr>
      <t>US</t>
    </r>
  </si>
  <si>
    <t>Cláusula de Confidencialidad</t>
  </si>
  <si>
    <t>AUTORIZACIONES Y FIRMAS</t>
  </si>
  <si>
    <t>NOMBRE</t>
  </si>
  <si>
    <t>PUESTO</t>
  </si>
  <si>
    <t>RÚBRICA</t>
  </si>
  <si>
    <t>Elaboró</t>
  </si>
  <si>
    <t>Rafael Moros</t>
  </si>
  <si>
    <t>Consultor Jr. de Procesos Scanton</t>
  </si>
  <si>
    <t>V.° B.°</t>
  </si>
  <si>
    <t>Inés Trementino</t>
  </si>
  <si>
    <t>Gerente de Operaciones Cinépolis Argentna</t>
  </si>
  <si>
    <t>Autorizó</t>
  </si>
  <si>
    <t>Iván Hurtado Santoyo</t>
  </si>
  <si>
    <t>Gerente General Scanton</t>
  </si>
  <si>
    <t>TABLA DE CAMBIOS</t>
  </si>
  <si>
    <t>Revisión</t>
  </si>
  <si>
    <t>Descripción de cambios</t>
  </si>
  <si>
    <t>Fecha</t>
  </si>
  <si>
    <t>Documento Original</t>
  </si>
  <si>
    <t>Verificar con el proveedor que se realice el saneamiento de las mangueras en la torres de gaseosa para cumplir con las normas vigentes</t>
  </si>
  <si>
    <t xml:space="preserve">Solicitar servicio de  sanitizacion de torres de gaseosa </t>
  </si>
  <si>
    <t>Asegurar el abastecimiento de gel antibacterial para el personal de esta estación</t>
  </si>
  <si>
    <t xml:space="preserve">Verificar que se cuente con tapabocas/barbijos y guantes. </t>
  </si>
  <si>
    <t>Asegurar que el personal cuente con su tapabocas/barbijo (lavable), limpio y de manera correcta, en caso de que la autoridad sanitaria así lo requiera</t>
  </si>
  <si>
    <r>
      <t xml:space="preserve">Juegos limpios apagados y con el aviso de </t>
    </r>
    <r>
      <rPr>
        <b/>
        <sz val="11"/>
        <color rgb="FF000000"/>
        <rFont val="TT Norms"/>
        <family val="3"/>
      </rPr>
      <t>fuera de servicio</t>
    </r>
    <r>
      <rPr>
        <sz val="11"/>
        <color rgb="FF000000"/>
        <rFont val="TT Norms"/>
        <family val="3"/>
      </rPr>
      <t xml:space="preserve"> visible al Cliente</t>
    </r>
  </si>
  <si>
    <t>Limpieza profunda de lobby y pasillos, incuyendo limpieza y sanitizacion de sillones, mesas y sillas</t>
  </si>
  <si>
    <t>Limpieza de paredes, incluyendo limpieza y sanitizacion de carteleras y posteras</t>
  </si>
  <si>
    <t>Prueba de cloro en cisternas de alimentación de agua de todo el complejo y verificar condiciones (agua estancada, mal olor, etcétera. Reportar cualquier condición fuera de lo normal)</t>
  </si>
  <si>
    <t>Entrega y firma de recibos de nominas pasadas</t>
  </si>
  <si>
    <t>Hacer llegar via telefónica o whatsapp el roster/horario vigente a través de los grupos de cada área</t>
  </si>
  <si>
    <t>Limpieza  de superficies de isla y máquina en donde se tengan resguardadas</t>
  </si>
  <si>
    <t xml:space="preserve">Correcta iluminación y estado de mtto de Tótem </t>
  </si>
  <si>
    <t>Validar que todas las áreas de alimentos cuenten con área de rechazo (tachos con bolsa según regulaciones del territorio o locales)</t>
  </si>
  <si>
    <t>Roles adecuados para la operación previa a la apertura, detallados en Roster/ Horarios</t>
  </si>
  <si>
    <t>Contar con actualización de Cinepolitos: Con sintomas, Contagiados, y de alto riesgo, usando Cuestionario Montoreo COVID-19</t>
  </si>
  <si>
    <t>Boletería</t>
  </si>
  <si>
    <t>Revision de escáner lector de códigos de barra</t>
  </si>
  <si>
    <t>Carpetas actualizadas, tanto las que corresponden a la operación, como la de sinopsis. Esta última no se pondrá a disposición del público</t>
  </si>
  <si>
    <t>Correo de Celina Miguens</t>
  </si>
  <si>
    <t>GTE/SubG SALAS</t>
  </si>
  <si>
    <t>GTE/SubG DUL</t>
  </si>
  <si>
    <t>Este documento y sus anexos contienen información estratégica de negocio, secretos comerciales y en general el know-how de KTR, LLC (“KTR”) y sus empresas filiales, derivados de experiencias comerciales y programas de investigación y desarrollo que han sido compilados para uso exclusivo de empresas filiales con el objetivo de asegurar e incrementar la rentabilidad y beneficio de KTR a largo plazo. El contenido de este documento y sus anexos es estrictamente confidencial y para el uso exclusivo de sus destinatarios.</t>
  </si>
  <si>
    <t>En este documento y sus anexos tendrá la consideración de “Información Confidencial” toda documentación e información (de tipo económico, financiero, técnico, comercial, estratégico o de otro tipo) proporcionada mediante cualquier forma o medio (oral, escrita o en cualquier soporte) y en cualquier momento, ya sea con anterioridad o posterioridad a la fecha de este documento o sus anexos, que no esté disponible públicamente relativa a KTR o a cualquier sociedad filial y/o persona relacionada con las mismas, incluyendo, sin limitación, información científica, técnica o arquitectónica; información relativa al negocio actual o futuro, experiencia comercial y planes de comercialización, incluyendo, pero no limitada a, información financiera, términos contractuales o información y datos de clientes, diseños, dibujos, programas de computadora y software; costos e información de precios e identificación de personal u otros recursos para su posible uso comercial. En particular, será Información Confidencial toda documentación e información (i) marcada como tal; (ii) identificada por KTR o su personal, ya sea verbal o escrito, como Información Confidencial; (iii) que tenga valor comercial); (iv) que no sea conocida a nivel general en el mercado o la industria; o (v) que por su naturaleza o por las circunstancias en que se produzca la revelación, deba de buena fe estimarse como tal.</t>
  </si>
  <si>
    <t>Los destinatarios de este documento y sus anexos se obligan a tratar en todo momento la Información Confidencial como secreta y confidencial, por tanto, no comunicarla ni revelarla directa o indirectamente, (verbal o escrita) a persona física o jurídica ajena a KTR sin que medie previa aprobación por escrito de KTR. La revelación, distribución, transmisión electrónica o copia de la Información Confidencial queda estrictamente prohibida. Los destinatarios de este documento y sus anexos acuerdan no duplicar, distribuir o revelar su contenido a través de ningún medio.</t>
  </si>
  <si>
    <t>Validar precios con María Belén Alvarez y contenido de pantallas con Marketing</t>
  </si>
  <si>
    <r>
      <t>Cancela y sustituye</t>
    </r>
    <r>
      <rPr>
        <b/>
        <sz val="11"/>
        <color rgb="FF005EA5"/>
        <rFont val="TT Norms"/>
        <family val="3"/>
      </rPr>
      <t>:</t>
    </r>
    <r>
      <rPr>
        <sz val="11"/>
        <rFont val="TT Norms"/>
        <family val="3"/>
      </rPr>
      <t xml:space="preserve"> Checklist Reapertur a Complejos AR-TRA-FT-CRC-00, Publicado el 05 de junio de 2.020.</t>
    </r>
  </si>
  <si>
    <t>Parking</t>
  </si>
  <si>
    <t>Reconexion de  Detector de billetes, Scaner, Computador</t>
  </si>
  <si>
    <t>Verificación de funcionamiento del sistema Sic Park</t>
  </si>
  <si>
    <t>Verificación de funcionamiento del Expendedor de Tickets Sic Trans Core</t>
  </si>
  <si>
    <t>Abastecimiento de rollos termicos para Punto de Venta, Posnet y Expendedor de tickets</t>
  </si>
  <si>
    <t>Contar con talonarios de venta manual y notas de crédito ante eventual caída de sistema</t>
  </si>
  <si>
    <t>Limpieza profunda de barrera, expendedor de tickets y conos de tránsito</t>
  </si>
  <si>
    <t>Limpieza profunda de mobiliario, superficies de la caseta y  accesorios de operación</t>
  </si>
  <si>
    <t>Procedimiento de Parking</t>
  </si>
  <si>
    <t xml:space="preserve">Display de comunicación limpio, actualizado y colocado correctamente </t>
  </si>
  <si>
    <r>
      <t>Revisión 01:</t>
    </r>
    <r>
      <rPr>
        <sz val="11"/>
        <color rgb="FF08285B"/>
        <rFont val="TT Norms"/>
        <family val="3"/>
      </rPr>
      <t xml:space="preserve"> </t>
    </r>
    <r>
      <rPr>
        <sz val="11"/>
        <color theme="1"/>
        <rFont val="TT Norms"/>
        <family val="3"/>
      </rPr>
      <t>19 de enero de 2.021.</t>
    </r>
  </si>
  <si>
    <t>Incorporación de actividades de verificación del sector de Parking
Eliminación de Tríptico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</si>
</sst>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TT Norms"/>
      <family val="2"/>
    </font>
    <font>
      <sz val="11"/>
      <color theme="1"/>
      <name val="Calibri"/>
      <family val="2"/>
      <scheme val="minor"/>
    </font>
    <font>
      <sz val="11"/>
      <color theme="1"/>
      <name val="TT Norms"/>
      <family val="3"/>
    </font>
    <font>
      <sz val="11"/>
      <color rgb="FF000000"/>
      <name val="TT Norms"/>
      <family val="3"/>
    </font>
    <font>
      <b/>
      <sz val="11"/>
      <color theme="1"/>
      <name val="TT Norms"/>
      <family val="3"/>
    </font>
    <font>
      <b/>
      <sz val="16"/>
      <color theme="0"/>
      <name val="TT Norms"/>
      <family val="3"/>
    </font>
    <font>
      <b/>
      <sz val="16"/>
      <color theme="1"/>
      <name val="TT Norms"/>
      <family val="3"/>
    </font>
    <font>
      <b/>
      <sz val="22"/>
      <color theme="1"/>
      <name val="TT Norms"/>
      <family val="3"/>
    </font>
    <font>
      <sz val="9"/>
      <color indexed="81"/>
      <name val="Tahoma"/>
      <family val="2"/>
    </font>
    <font>
      <b/>
      <sz val="11"/>
      <color rgb="FF000000"/>
      <name val="TT Norms"/>
      <family val="3"/>
    </font>
    <font>
      <sz val="11"/>
      <color theme="1"/>
      <name val="TT Norms"/>
      <family val="3"/>
    </font>
    <font>
      <b/>
      <sz val="12"/>
      <color indexed="81"/>
      <name val="TT Norms"/>
      <family val="3"/>
    </font>
    <font>
      <b/>
      <sz val="14"/>
      <color indexed="81"/>
      <name val="TT Norms"/>
      <family val="3"/>
    </font>
    <font>
      <b/>
      <sz val="16"/>
      <color theme="0"/>
      <name val="TT Norms"/>
      <family val="3"/>
    </font>
    <font>
      <sz val="11"/>
      <color rgb="FF000000"/>
      <name val="TT Norms"/>
      <family val="3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TT Norms"/>
      <family val="3"/>
    </font>
    <font>
      <b/>
      <sz val="11"/>
      <color rgb="FF08285B"/>
      <name val="TT Norms"/>
      <family val="3"/>
    </font>
    <font>
      <sz val="11"/>
      <color rgb="FF08285B"/>
      <name val="TT Norms"/>
      <family val="3"/>
    </font>
    <font>
      <b/>
      <sz val="11"/>
      <color rgb="FF005EA5"/>
      <name val="TT Norms"/>
      <family val="3"/>
    </font>
    <font>
      <sz val="11"/>
      <color rgb="FFFF6600"/>
      <name val="TT Norms"/>
      <family val="3"/>
    </font>
    <font>
      <sz val="12"/>
      <color rgb="FF08285B"/>
      <name val="TT Norms"/>
      <family val="3"/>
    </font>
    <font>
      <sz val="10"/>
      <color rgb="FFFFFFFF"/>
      <name val="TT Norms"/>
      <family val="3"/>
    </font>
    <font>
      <sz val="10"/>
      <color theme="1"/>
      <name val="TT Norms"/>
      <family val="3"/>
    </font>
    <font>
      <sz val="10"/>
      <name val="TT Norms"/>
      <family val="3"/>
    </font>
    <font>
      <sz val="11"/>
      <name val="TT Norms"/>
      <family val="3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00206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08285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BE06"/>
      </top>
      <bottom/>
      <diagonal/>
    </border>
    <border>
      <left/>
      <right/>
      <top/>
      <bottom style="medium">
        <color rgb="FFFFBE06"/>
      </bottom>
      <diagonal/>
    </border>
    <border>
      <left/>
      <right/>
      <top/>
      <bottom style="thin">
        <color rgb="FF08285B"/>
      </bottom>
      <diagonal/>
    </border>
    <border>
      <left style="thin">
        <color rgb="FF08285B"/>
      </left>
      <right style="thin">
        <color rgb="FF08285B"/>
      </right>
      <top style="thin">
        <color rgb="FF08285B"/>
      </top>
      <bottom style="thin">
        <color rgb="FF08285B"/>
      </bottom>
      <diagonal/>
    </border>
    <border>
      <left style="thin">
        <color rgb="FF08285B"/>
      </left>
      <right/>
      <top style="thin">
        <color rgb="FF08285B"/>
      </top>
      <bottom/>
      <diagonal/>
    </border>
    <border>
      <left/>
      <right/>
      <top style="thin">
        <color rgb="FF08285B"/>
      </top>
      <bottom/>
      <diagonal/>
    </border>
    <border>
      <left/>
      <right style="thin">
        <color rgb="FF08285B"/>
      </right>
      <top style="thin">
        <color rgb="FF08285B"/>
      </top>
      <bottom/>
      <diagonal/>
    </border>
    <border>
      <left style="thin">
        <color rgb="FF08285B"/>
      </left>
      <right style="thin">
        <color rgb="FF08285B"/>
      </right>
      <top style="thin">
        <color rgb="FF08285B"/>
      </top>
      <bottom/>
      <diagonal/>
    </border>
    <border>
      <left style="thin">
        <color rgb="FF08285B"/>
      </left>
      <right/>
      <top/>
      <bottom/>
      <diagonal/>
    </border>
    <border>
      <left/>
      <right style="thin">
        <color rgb="FF08285B"/>
      </right>
      <top/>
      <bottom/>
      <diagonal/>
    </border>
    <border>
      <left style="thin">
        <color rgb="FF08285B"/>
      </left>
      <right style="thin">
        <color rgb="FF08285B"/>
      </right>
      <top/>
      <bottom style="thin">
        <color rgb="FF08285B"/>
      </bottom>
      <diagonal/>
    </border>
    <border>
      <left style="thin">
        <color rgb="FF08285B"/>
      </left>
      <right/>
      <top/>
      <bottom style="thin">
        <color rgb="FF08285B"/>
      </bottom>
      <diagonal/>
    </border>
    <border>
      <left/>
      <right style="thin">
        <color rgb="FF08285B"/>
      </right>
      <top/>
      <bottom style="thin">
        <color rgb="FF08285B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74">
    <xf numFmtId="0" fontId="0" fillId="0" borderId="0" xfId="0"/>
    <xf numFmtId="16" fontId="7" fillId="4" borderId="0" xfId="0" applyNumberFormat="1" applyFont="1" applyFill="1" applyAlignment="1" applyProtection="1">
      <alignment horizontal="center" vertical="center"/>
      <protection locked="0"/>
    </xf>
    <xf numFmtId="16" fontId="6" fillId="4" borderId="0" xfId="0" applyNumberFormat="1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2" xfId="2" applyFont="1" applyBorder="1"/>
    <xf numFmtId="0" fontId="17" fillId="0" borderId="0" xfId="2" applyFont="1"/>
    <xf numFmtId="0" fontId="17" fillId="0" borderId="0" xfId="2" applyFont="1" applyAlignment="1">
      <alignment horizontal="left" vertical="top"/>
    </xf>
    <xf numFmtId="0" fontId="22" fillId="0" borderId="4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24" fillId="0" borderId="0" xfId="2" applyFont="1"/>
    <xf numFmtId="0" fontId="25" fillId="0" borderId="5" xfId="2" applyFont="1" applyBorder="1" applyAlignment="1">
      <alignment horizontal="center" vertical="center" wrapText="1"/>
    </xf>
    <xf numFmtId="0" fontId="23" fillId="5" borderId="6" xfId="2" applyFont="1" applyFill="1" applyBorder="1" applyAlignment="1">
      <alignment horizontal="center" vertical="center" wrapText="1"/>
    </xf>
    <xf numFmtId="0" fontId="23" fillId="5" borderId="8" xfId="2" applyFont="1" applyFill="1" applyBorder="1" applyAlignment="1">
      <alignment horizontal="center" vertical="center" wrapText="1"/>
    </xf>
    <xf numFmtId="0" fontId="17" fillId="0" borderId="0" xfId="2" applyFont="1" applyAlignment="1">
      <alignment wrapText="1"/>
    </xf>
    <xf numFmtId="0" fontId="17" fillId="0" borderId="3" xfId="2" applyFont="1" applyBorder="1"/>
    <xf numFmtId="0" fontId="23" fillId="5" borderId="5" xfId="2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16" fontId="7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6" fontId="6" fillId="2" borderId="0" xfId="0" applyNumberFormat="1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3" fillId="0" borderId="1" xfId="0" quotePrefix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center" vertical="center"/>
    </xf>
    <xf numFmtId="0" fontId="22" fillId="0" borderId="0" xfId="2" applyFont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23" fillId="5" borderId="5" xfId="2" applyFont="1" applyFill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justify" vertical="center" wrapText="1"/>
    </xf>
    <xf numFmtId="0" fontId="25" fillId="0" borderId="11" xfId="2" applyFont="1" applyBorder="1" applyAlignment="1">
      <alignment horizontal="justify" vertical="center" wrapText="1"/>
    </xf>
    <xf numFmtId="0" fontId="25" fillId="0" borderId="13" xfId="2" applyFont="1" applyBorder="1" applyAlignment="1">
      <alignment horizontal="justify" vertical="center" wrapText="1"/>
    </xf>
    <xf numFmtId="0" fontId="25" fillId="0" borderId="14" xfId="2" applyFont="1" applyBorder="1" applyAlignment="1">
      <alignment horizontal="justify" vertical="center" wrapText="1"/>
    </xf>
    <xf numFmtId="14" fontId="25" fillId="0" borderId="9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justify" vertical="top" wrapText="1"/>
    </xf>
    <xf numFmtId="0" fontId="18" fillId="0" borderId="0" xfId="2" applyFont="1" applyAlignment="1">
      <alignment horizontal="left" vertical="top"/>
    </xf>
    <xf numFmtId="0" fontId="18" fillId="0" borderId="0" xfId="2" applyFont="1" applyAlignment="1">
      <alignment horizontal="justify" vertical="top" wrapText="1"/>
    </xf>
    <xf numFmtId="0" fontId="2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top"/>
    </xf>
    <xf numFmtId="0" fontId="4" fillId="0" borderId="0" xfId="2" applyFont="1" applyAlignment="1">
      <alignment horizontal="left" vertical="top"/>
    </xf>
    <xf numFmtId="0" fontId="23" fillId="5" borderId="7" xfId="2" applyFont="1" applyFill="1" applyBorder="1" applyAlignment="1">
      <alignment horizontal="center" vertical="center" wrapText="1"/>
    </xf>
    <xf numFmtId="0" fontId="25" fillId="0" borderId="10" xfId="2" applyFont="1" applyBorder="1" applyAlignment="1">
      <alignment horizontal="left" vertical="center" wrapText="1"/>
    </xf>
    <xf numFmtId="0" fontId="25" fillId="0" borderId="11" xfId="2" applyFont="1" applyBorder="1" applyAlignment="1">
      <alignment horizontal="left" vertical="center" wrapText="1"/>
    </xf>
    <xf numFmtId="0" fontId="25" fillId="0" borderId="13" xfId="2" applyFont="1" applyBorder="1" applyAlignment="1">
      <alignment horizontal="left" vertical="center" wrapText="1"/>
    </xf>
    <xf numFmtId="0" fontId="25" fillId="0" borderId="14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justify" vertical="top" wrapText="1"/>
    </xf>
    <xf numFmtId="0" fontId="2" fillId="0" borderId="3" xfId="2" applyFont="1" applyBorder="1" applyAlignment="1">
      <alignment horizontal="justify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BE06"/>
      <color rgb="FF082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3</xdr:row>
      <xdr:rowOff>161925</xdr:rowOff>
    </xdr:from>
    <xdr:to>
      <xdr:col>2</xdr:col>
      <xdr:colOff>1177290</xdr:colOff>
      <xdr:row>3</xdr:row>
      <xdr:rowOff>1372870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8EB232-5DD0-4001-8675-7561D0AE42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625" y="733425"/>
          <a:ext cx="1167765" cy="1210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89"/>
  <sheetViews>
    <sheetView tabSelected="1" view="pageLayout" zoomScale="70" zoomScaleNormal="80" zoomScaleSheetLayoutView="85" zoomScalePageLayoutView="70" workbookViewId="0">
      <selection activeCell="C3" sqref="C3"/>
    </sheetView>
  </sheetViews>
  <sheetFormatPr defaultColWidth="37.6640625" defaultRowHeight="15.75" customHeight="1" x14ac:dyDescent="0.3"/>
  <cols>
    <col min="1" max="1" width="18.46484375" style="22" customWidth="1"/>
    <col min="2" max="2" width="12.265625" style="22" customWidth="1"/>
    <col min="3" max="3" width="54.46484375" style="22" customWidth="1"/>
    <col min="4" max="4" width="27" style="22" customWidth="1"/>
    <col min="5" max="5" width="14" style="22" bestFit="1" customWidth="1"/>
    <col min="6" max="6" width="9.265625" style="22" customWidth="1"/>
    <col min="7" max="7" width="12.06640625" style="22" customWidth="1"/>
    <col min="8" max="8" width="15.46484375" style="22" customWidth="1"/>
    <col min="9" max="9" width="17.265625" style="22" customWidth="1"/>
    <col min="10" max="10" width="37.6640625" style="47"/>
    <col min="11" max="16384" width="37.6640625" style="22"/>
  </cols>
  <sheetData>
    <row r="1" spans="1:10" ht="10.5" customHeigh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ht="33" customHeight="1" x14ac:dyDescent="0.3">
      <c r="A2" s="50" t="s">
        <v>215</v>
      </c>
      <c r="B2" s="50"/>
      <c r="C2" s="1"/>
      <c r="D2" s="23"/>
      <c r="E2" s="24"/>
      <c r="F2" s="25"/>
      <c r="G2" s="25"/>
      <c r="H2" s="26"/>
      <c r="I2" s="26"/>
      <c r="J2" s="24"/>
    </row>
    <row r="3" spans="1:10" ht="28.5" customHeight="1" x14ac:dyDescent="0.3">
      <c r="A3" s="50" t="s">
        <v>195</v>
      </c>
      <c r="B3" s="50"/>
      <c r="C3" s="2">
        <v>44228</v>
      </c>
      <c r="D3" s="27"/>
      <c r="E3" s="24"/>
      <c r="F3" s="25"/>
      <c r="G3" s="25"/>
      <c r="H3" s="26"/>
      <c r="I3" s="26"/>
      <c r="J3" s="24"/>
    </row>
    <row r="4" spans="1:10" ht="57" customHeight="1" x14ac:dyDescent="0.3">
      <c r="A4" s="28" t="s">
        <v>217</v>
      </c>
      <c r="B4" s="29" t="s">
        <v>218</v>
      </c>
      <c r="C4" s="30" t="s">
        <v>219</v>
      </c>
      <c r="D4" s="31" t="s">
        <v>220</v>
      </c>
      <c r="E4" s="32" t="s">
        <v>0</v>
      </c>
      <c r="F4" s="33" t="s">
        <v>111</v>
      </c>
      <c r="G4" s="29" t="s">
        <v>216</v>
      </c>
      <c r="H4" s="33" t="s">
        <v>115</v>
      </c>
      <c r="I4" s="33" t="s">
        <v>114</v>
      </c>
      <c r="J4" s="33" t="s">
        <v>116</v>
      </c>
    </row>
    <row r="5" spans="1:10" ht="14" x14ac:dyDescent="0.3">
      <c r="A5" s="34" t="s">
        <v>68</v>
      </c>
      <c r="B5" s="34" t="s">
        <v>191</v>
      </c>
      <c r="C5" s="35" t="s">
        <v>69</v>
      </c>
      <c r="D5" s="36" t="s">
        <v>279</v>
      </c>
      <c r="E5" s="37" t="s">
        <v>343</v>
      </c>
      <c r="F5" s="38">
        <v>2</v>
      </c>
      <c r="G5" s="4">
        <f t="shared" ref="G5:G39" si="0">$C$3-F5</f>
        <v>44226</v>
      </c>
      <c r="H5" s="5"/>
      <c r="I5" s="5"/>
      <c r="J5" s="3"/>
    </row>
    <row r="6" spans="1:10" ht="14" x14ac:dyDescent="0.3">
      <c r="A6" s="34" t="s">
        <v>68</v>
      </c>
      <c r="B6" s="34" t="s">
        <v>191</v>
      </c>
      <c r="C6" s="35" t="s">
        <v>70</v>
      </c>
      <c r="D6" s="36" t="s">
        <v>277</v>
      </c>
      <c r="E6" s="37" t="s">
        <v>343</v>
      </c>
      <c r="F6" s="38">
        <v>4</v>
      </c>
      <c r="G6" s="4">
        <f t="shared" si="0"/>
        <v>44224</v>
      </c>
      <c r="H6" s="5"/>
      <c r="I6" s="5"/>
      <c r="J6" s="3"/>
    </row>
    <row r="7" spans="1:10" ht="14" x14ac:dyDescent="0.3">
      <c r="A7" s="34" t="s">
        <v>68</v>
      </c>
      <c r="B7" s="34" t="s">
        <v>191</v>
      </c>
      <c r="C7" s="35" t="s">
        <v>71</v>
      </c>
      <c r="D7" s="36" t="s">
        <v>277</v>
      </c>
      <c r="E7" s="37" t="s">
        <v>343</v>
      </c>
      <c r="F7" s="38">
        <v>4</v>
      </c>
      <c r="G7" s="4">
        <f t="shared" si="0"/>
        <v>44224</v>
      </c>
      <c r="H7" s="5"/>
      <c r="I7" s="5"/>
      <c r="J7" s="3"/>
    </row>
    <row r="8" spans="1:10" ht="14" x14ac:dyDescent="0.3">
      <c r="A8" s="34" t="s">
        <v>68</v>
      </c>
      <c r="B8" s="34" t="s">
        <v>191</v>
      </c>
      <c r="C8" s="39" t="s">
        <v>221</v>
      </c>
      <c r="D8" s="36" t="s">
        <v>276</v>
      </c>
      <c r="E8" s="37" t="s">
        <v>343</v>
      </c>
      <c r="F8" s="38">
        <v>1</v>
      </c>
      <c r="G8" s="4">
        <f t="shared" si="0"/>
        <v>44227</v>
      </c>
      <c r="H8" s="5"/>
      <c r="I8" s="5"/>
      <c r="J8" s="3"/>
    </row>
    <row r="9" spans="1:10" ht="14" x14ac:dyDescent="0.3">
      <c r="A9" s="34" t="s">
        <v>68</v>
      </c>
      <c r="B9" s="34" t="s">
        <v>191</v>
      </c>
      <c r="C9" s="35" t="s">
        <v>72</v>
      </c>
      <c r="D9" s="36" t="s">
        <v>278</v>
      </c>
      <c r="E9" s="37" t="s">
        <v>343</v>
      </c>
      <c r="F9" s="38">
        <v>2</v>
      </c>
      <c r="G9" s="4">
        <f t="shared" si="0"/>
        <v>44226</v>
      </c>
      <c r="H9" s="5"/>
      <c r="I9" s="5"/>
      <c r="J9" s="3"/>
    </row>
    <row r="10" spans="1:10" ht="28" x14ac:dyDescent="0.3">
      <c r="A10" s="34" t="s">
        <v>68</v>
      </c>
      <c r="B10" s="34" t="s">
        <v>191</v>
      </c>
      <c r="C10" s="40" t="s">
        <v>196</v>
      </c>
      <c r="D10" s="36" t="s">
        <v>279</v>
      </c>
      <c r="E10" s="37" t="s">
        <v>343</v>
      </c>
      <c r="F10" s="38">
        <v>2</v>
      </c>
      <c r="G10" s="4">
        <f t="shared" si="0"/>
        <v>44226</v>
      </c>
      <c r="H10" s="5"/>
      <c r="I10" s="5"/>
      <c r="J10" s="3"/>
    </row>
    <row r="11" spans="1:10" ht="28" x14ac:dyDescent="0.3">
      <c r="A11" s="34" t="s">
        <v>68</v>
      </c>
      <c r="B11" s="34" t="s">
        <v>191</v>
      </c>
      <c r="C11" s="40" t="s">
        <v>109</v>
      </c>
      <c r="D11" s="36"/>
      <c r="E11" s="37" t="s">
        <v>343</v>
      </c>
      <c r="F11" s="38">
        <v>3</v>
      </c>
      <c r="G11" s="4">
        <f t="shared" si="0"/>
        <v>44225</v>
      </c>
      <c r="H11" s="5"/>
      <c r="I11" s="5"/>
      <c r="J11" s="3"/>
    </row>
    <row r="12" spans="1:10" ht="28" x14ac:dyDescent="0.3">
      <c r="A12" s="34" t="s">
        <v>68</v>
      </c>
      <c r="B12" s="34" t="s">
        <v>191</v>
      </c>
      <c r="C12" s="41" t="s">
        <v>222</v>
      </c>
      <c r="D12" s="36" t="s">
        <v>279</v>
      </c>
      <c r="E12" s="37" t="s">
        <v>343</v>
      </c>
      <c r="F12" s="38">
        <v>1</v>
      </c>
      <c r="G12" s="4">
        <f t="shared" si="0"/>
        <v>44227</v>
      </c>
      <c r="H12" s="5"/>
      <c r="I12" s="5"/>
      <c r="J12" s="3"/>
    </row>
    <row r="13" spans="1:10" ht="28" x14ac:dyDescent="0.3">
      <c r="A13" s="34" t="s">
        <v>68</v>
      </c>
      <c r="B13" s="34" t="s">
        <v>191</v>
      </c>
      <c r="C13" s="40" t="s">
        <v>110</v>
      </c>
      <c r="D13" s="36" t="s">
        <v>276</v>
      </c>
      <c r="E13" s="37" t="s">
        <v>343</v>
      </c>
      <c r="F13" s="38">
        <v>2</v>
      </c>
      <c r="G13" s="4">
        <f t="shared" si="0"/>
        <v>44226</v>
      </c>
      <c r="H13" s="5"/>
      <c r="I13" s="5"/>
      <c r="J13" s="3"/>
    </row>
    <row r="14" spans="1:10" ht="28" x14ac:dyDescent="0.3">
      <c r="A14" s="34" t="s">
        <v>68</v>
      </c>
      <c r="B14" s="34" t="s">
        <v>193</v>
      </c>
      <c r="C14" s="40" t="s">
        <v>184</v>
      </c>
      <c r="D14" s="42" t="s">
        <v>281</v>
      </c>
      <c r="E14" s="37" t="s">
        <v>343</v>
      </c>
      <c r="F14" s="38">
        <v>1</v>
      </c>
      <c r="G14" s="4">
        <f t="shared" si="0"/>
        <v>44227</v>
      </c>
      <c r="H14" s="5"/>
      <c r="I14" s="5"/>
      <c r="J14" s="3"/>
    </row>
    <row r="15" spans="1:10" ht="28" x14ac:dyDescent="0.3">
      <c r="A15" s="34" t="s">
        <v>354</v>
      </c>
      <c r="B15" s="34" t="s">
        <v>193</v>
      </c>
      <c r="C15" s="41" t="s">
        <v>282</v>
      </c>
      <c r="D15" s="36" t="s">
        <v>283</v>
      </c>
      <c r="E15" s="37" t="s">
        <v>344</v>
      </c>
      <c r="F15" s="38">
        <v>2</v>
      </c>
      <c r="G15" s="4">
        <f t="shared" si="0"/>
        <v>44226</v>
      </c>
      <c r="H15" s="5"/>
      <c r="I15" s="5"/>
      <c r="J15" s="3"/>
    </row>
    <row r="16" spans="1:10" ht="28" x14ac:dyDescent="0.3">
      <c r="A16" s="34" t="s">
        <v>354</v>
      </c>
      <c r="B16" s="34" t="s">
        <v>193</v>
      </c>
      <c r="C16" s="40" t="s">
        <v>183</v>
      </c>
      <c r="D16" s="43" t="s">
        <v>284</v>
      </c>
      <c r="E16" s="37" t="s">
        <v>344</v>
      </c>
      <c r="F16" s="38">
        <v>2</v>
      </c>
      <c r="G16" s="4">
        <f t="shared" si="0"/>
        <v>44226</v>
      </c>
      <c r="H16" s="5"/>
      <c r="I16" s="5"/>
      <c r="J16" s="3"/>
    </row>
    <row r="17" spans="1:10" ht="42" x14ac:dyDescent="0.3">
      <c r="A17" s="34" t="s">
        <v>47</v>
      </c>
      <c r="B17" s="34" t="s">
        <v>191</v>
      </c>
      <c r="C17" s="39" t="s">
        <v>223</v>
      </c>
      <c r="D17" s="36" t="s">
        <v>286</v>
      </c>
      <c r="E17" s="37" t="s">
        <v>344</v>
      </c>
      <c r="F17" s="38">
        <v>2</v>
      </c>
      <c r="G17" s="4">
        <f t="shared" si="0"/>
        <v>44226</v>
      </c>
      <c r="H17" s="5"/>
      <c r="I17" s="5"/>
      <c r="J17" s="3"/>
    </row>
    <row r="18" spans="1:10" ht="42" x14ac:dyDescent="0.3">
      <c r="A18" s="34" t="s">
        <v>47</v>
      </c>
      <c r="B18" s="34" t="s">
        <v>191</v>
      </c>
      <c r="C18" s="39" t="s">
        <v>224</v>
      </c>
      <c r="D18" s="36" t="s">
        <v>285</v>
      </c>
      <c r="E18" s="37" t="s">
        <v>344</v>
      </c>
      <c r="F18" s="38">
        <v>1</v>
      </c>
      <c r="G18" s="4">
        <f t="shared" si="0"/>
        <v>44227</v>
      </c>
      <c r="H18" s="5"/>
      <c r="I18" s="5"/>
      <c r="J18" s="3"/>
    </row>
    <row r="19" spans="1:10" ht="28" x14ac:dyDescent="0.3">
      <c r="A19" s="34" t="s">
        <v>47</v>
      </c>
      <c r="B19" s="34" t="s">
        <v>191</v>
      </c>
      <c r="C19" s="35" t="s">
        <v>27</v>
      </c>
      <c r="D19" s="36" t="s">
        <v>132</v>
      </c>
      <c r="E19" s="37" t="s">
        <v>344</v>
      </c>
      <c r="F19" s="38">
        <v>2</v>
      </c>
      <c r="G19" s="4">
        <f t="shared" si="0"/>
        <v>44226</v>
      </c>
      <c r="H19" s="5"/>
      <c r="I19" s="5"/>
      <c r="J19" s="3"/>
    </row>
    <row r="20" spans="1:10" ht="28" x14ac:dyDescent="0.3">
      <c r="A20" s="34" t="s">
        <v>47</v>
      </c>
      <c r="B20" s="34" t="s">
        <v>191</v>
      </c>
      <c r="C20" s="35" t="s">
        <v>28</v>
      </c>
      <c r="D20" s="36" t="s">
        <v>132</v>
      </c>
      <c r="E20" s="37" t="s">
        <v>344</v>
      </c>
      <c r="F20" s="38">
        <v>2</v>
      </c>
      <c r="G20" s="4">
        <f t="shared" si="0"/>
        <v>44226</v>
      </c>
      <c r="H20" s="5"/>
      <c r="I20" s="5"/>
      <c r="J20" s="3"/>
    </row>
    <row r="21" spans="1:10" ht="42" x14ac:dyDescent="0.3">
      <c r="A21" s="34" t="s">
        <v>47</v>
      </c>
      <c r="B21" s="34" t="s">
        <v>191</v>
      </c>
      <c r="C21" s="35" t="s">
        <v>198</v>
      </c>
      <c r="D21" s="36" t="s">
        <v>286</v>
      </c>
      <c r="E21" s="37" t="s">
        <v>344</v>
      </c>
      <c r="F21" s="38">
        <v>1</v>
      </c>
      <c r="G21" s="4">
        <f t="shared" si="0"/>
        <v>44227</v>
      </c>
      <c r="H21" s="5"/>
      <c r="I21" s="5"/>
      <c r="J21" s="3"/>
    </row>
    <row r="22" spans="1:10" ht="14" x14ac:dyDescent="0.3">
      <c r="A22" s="34" t="s">
        <v>47</v>
      </c>
      <c r="B22" s="34" t="s">
        <v>191</v>
      </c>
      <c r="C22" s="35" t="s">
        <v>199</v>
      </c>
      <c r="D22" s="36" t="s">
        <v>124</v>
      </c>
      <c r="E22" s="37" t="s">
        <v>344</v>
      </c>
      <c r="F22" s="38">
        <v>1</v>
      </c>
      <c r="G22" s="4">
        <f t="shared" si="0"/>
        <v>44227</v>
      </c>
      <c r="H22" s="5"/>
      <c r="I22" s="5"/>
      <c r="J22" s="3"/>
    </row>
    <row r="23" spans="1:10" ht="14" x14ac:dyDescent="0.3">
      <c r="A23" s="34" t="s">
        <v>47</v>
      </c>
      <c r="B23" s="34" t="s">
        <v>191</v>
      </c>
      <c r="C23" s="35" t="s">
        <v>62</v>
      </c>
      <c r="D23" s="36" t="s">
        <v>125</v>
      </c>
      <c r="E23" s="37" t="s">
        <v>345</v>
      </c>
      <c r="F23" s="38">
        <v>2</v>
      </c>
      <c r="G23" s="4">
        <f t="shared" si="0"/>
        <v>44226</v>
      </c>
      <c r="H23" s="5"/>
      <c r="I23" s="5"/>
      <c r="J23" s="3"/>
    </row>
    <row r="24" spans="1:10" ht="28" x14ac:dyDescent="0.3">
      <c r="A24" s="34" t="s">
        <v>47</v>
      </c>
      <c r="B24" s="34" t="s">
        <v>191</v>
      </c>
      <c r="C24" s="35" t="s">
        <v>63</v>
      </c>
      <c r="D24" s="36" t="s">
        <v>126</v>
      </c>
      <c r="E24" s="37" t="s">
        <v>344</v>
      </c>
      <c r="F24" s="38">
        <v>1</v>
      </c>
      <c r="G24" s="4">
        <f t="shared" si="0"/>
        <v>44227</v>
      </c>
      <c r="H24" s="5"/>
      <c r="I24" s="5"/>
      <c r="J24" s="3"/>
    </row>
    <row r="25" spans="1:10" ht="14" x14ac:dyDescent="0.3">
      <c r="A25" s="34" t="s">
        <v>47</v>
      </c>
      <c r="B25" s="34" t="s">
        <v>191</v>
      </c>
      <c r="C25" s="35" t="s">
        <v>29</v>
      </c>
      <c r="D25" s="36" t="s">
        <v>127</v>
      </c>
      <c r="E25" s="37" t="s">
        <v>344</v>
      </c>
      <c r="F25" s="38">
        <v>1</v>
      </c>
      <c r="G25" s="4">
        <f t="shared" si="0"/>
        <v>44227</v>
      </c>
      <c r="H25" s="5"/>
      <c r="I25" s="5"/>
      <c r="J25" s="3"/>
    </row>
    <row r="26" spans="1:10" ht="42" x14ac:dyDescent="0.3">
      <c r="A26" s="34" t="s">
        <v>47</v>
      </c>
      <c r="B26" s="34" t="s">
        <v>191</v>
      </c>
      <c r="C26" s="35" t="s">
        <v>64</v>
      </c>
      <c r="D26" s="36" t="s">
        <v>286</v>
      </c>
      <c r="E26" s="37" t="s">
        <v>344</v>
      </c>
      <c r="F26" s="38">
        <v>2</v>
      </c>
      <c r="G26" s="4">
        <f t="shared" si="0"/>
        <v>44226</v>
      </c>
      <c r="H26" s="5"/>
      <c r="I26" s="5"/>
      <c r="J26" s="3"/>
    </row>
    <row r="27" spans="1:10" ht="14" x14ac:dyDescent="0.3">
      <c r="A27" s="34" t="s">
        <v>47</v>
      </c>
      <c r="B27" s="34" t="s">
        <v>191</v>
      </c>
      <c r="C27" s="40" t="s">
        <v>30</v>
      </c>
      <c r="D27" s="42" t="s">
        <v>133</v>
      </c>
      <c r="E27" s="37" t="s">
        <v>344</v>
      </c>
      <c r="F27" s="38">
        <v>1</v>
      </c>
      <c r="G27" s="4">
        <f t="shared" si="0"/>
        <v>44227</v>
      </c>
      <c r="H27" s="5"/>
      <c r="I27" s="5"/>
      <c r="J27" s="3"/>
    </row>
    <row r="28" spans="1:10" ht="28" x14ac:dyDescent="0.3">
      <c r="A28" s="34" t="s">
        <v>47</v>
      </c>
      <c r="B28" s="34" t="s">
        <v>191</v>
      </c>
      <c r="C28" s="35" t="s">
        <v>356</v>
      </c>
      <c r="D28" s="36" t="s">
        <v>287</v>
      </c>
      <c r="E28" s="37" t="s">
        <v>344</v>
      </c>
      <c r="F28" s="38">
        <v>2</v>
      </c>
      <c r="G28" s="4">
        <f t="shared" si="0"/>
        <v>44226</v>
      </c>
      <c r="H28" s="5"/>
      <c r="I28" s="5"/>
      <c r="J28" s="3"/>
    </row>
    <row r="29" spans="1:10" ht="28" x14ac:dyDescent="0.3">
      <c r="A29" s="34" t="s">
        <v>47</v>
      </c>
      <c r="B29" s="34" t="s">
        <v>193</v>
      </c>
      <c r="C29" s="35" t="s">
        <v>182</v>
      </c>
      <c r="D29" s="36" t="s">
        <v>288</v>
      </c>
      <c r="E29" s="37" t="s">
        <v>344</v>
      </c>
      <c r="F29" s="38">
        <v>2</v>
      </c>
      <c r="G29" s="4">
        <f t="shared" si="0"/>
        <v>44226</v>
      </c>
      <c r="H29" s="5"/>
      <c r="I29" s="5"/>
      <c r="J29" s="3"/>
    </row>
    <row r="30" spans="1:10" ht="28" x14ac:dyDescent="0.3">
      <c r="A30" s="34" t="s">
        <v>49</v>
      </c>
      <c r="B30" s="34" t="s">
        <v>191</v>
      </c>
      <c r="C30" s="35" t="s">
        <v>357</v>
      </c>
      <c r="D30" s="36" t="s">
        <v>289</v>
      </c>
      <c r="E30" s="37" t="s">
        <v>343</v>
      </c>
      <c r="F30" s="38">
        <v>1</v>
      </c>
      <c r="G30" s="4">
        <f t="shared" si="0"/>
        <v>44227</v>
      </c>
      <c r="H30" s="5"/>
      <c r="I30" s="5"/>
      <c r="J30" s="3"/>
    </row>
    <row r="31" spans="1:10" ht="42" x14ac:dyDescent="0.3">
      <c r="A31" s="34" t="s">
        <v>49</v>
      </c>
      <c r="B31" s="34" t="s">
        <v>191</v>
      </c>
      <c r="C31" s="35" t="s">
        <v>26</v>
      </c>
      <c r="D31" s="36" t="s">
        <v>290</v>
      </c>
      <c r="E31" s="37" t="s">
        <v>343</v>
      </c>
      <c r="F31" s="38">
        <v>2</v>
      </c>
      <c r="G31" s="4">
        <f t="shared" si="0"/>
        <v>44226</v>
      </c>
      <c r="H31" s="5"/>
      <c r="I31" s="5"/>
      <c r="J31" s="3"/>
    </row>
    <row r="32" spans="1:10" ht="14" x14ac:dyDescent="0.3">
      <c r="A32" s="34" t="s">
        <v>49</v>
      </c>
      <c r="B32" s="34" t="s">
        <v>191</v>
      </c>
      <c r="C32" s="35" t="s">
        <v>24</v>
      </c>
      <c r="D32" s="36" t="s">
        <v>279</v>
      </c>
      <c r="E32" s="37" t="s">
        <v>343</v>
      </c>
      <c r="F32" s="38">
        <v>1</v>
      </c>
      <c r="G32" s="4">
        <f t="shared" si="0"/>
        <v>44227</v>
      </c>
      <c r="H32" s="5"/>
      <c r="I32" s="5"/>
      <c r="J32" s="3"/>
    </row>
    <row r="33" spans="1:10" ht="28" x14ac:dyDescent="0.3">
      <c r="A33" s="34" t="s">
        <v>49</v>
      </c>
      <c r="B33" s="34" t="s">
        <v>193</v>
      </c>
      <c r="C33" s="35" t="s">
        <v>185</v>
      </c>
      <c r="D33" s="36" t="s">
        <v>279</v>
      </c>
      <c r="E33" s="37" t="s">
        <v>343</v>
      </c>
      <c r="F33" s="38">
        <v>1</v>
      </c>
      <c r="G33" s="4">
        <f t="shared" si="0"/>
        <v>44227</v>
      </c>
      <c r="H33" s="5"/>
      <c r="I33" s="5"/>
      <c r="J33" s="3"/>
    </row>
    <row r="34" spans="1:10" ht="28" x14ac:dyDescent="0.3">
      <c r="A34" s="34" t="s">
        <v>49</v>
      </c>
      <c r="B34" s="34" t="s">
        <v>191</v>
      </c>
      <c r="C34" s="35" t="s">
        <v>51</v>
      </c>
      <c r="D34" s="36" t="s">
        <v>277</v>
      </c>
      <c r="E34" s="37" t="s">
        <v>343</v>
      </c>
      <c r="F34" s="38">
        <v>2</v>
      </c>
      <c r="G34" s="4">
        <f t="shared" si="0"/>
        <v>44226</v>
      </c>
      <c r="H34" s="5"/>
      <c r="I34" s="5"/>
      <c r="J34" s="3"/>
    </row>
    <row r="35" spans="1:10" ht="28" x14ac:dyDescent="0.3">
      <c r="A35" s="34" t="s">
        <v>49</v>
      </c>
      <c r="B35" s="34" t="s">
        <v>191</v>
      </c>
      <c r="C35" s="39" t="s">
        <v>225</v>
      </c>
      <c r="D35" s="36" t="s">
        <v>279</v>
      </c>
      <c r="E35" s="37" t="s">
        <v>343</v>
      </c>
      <c r="F35" s="38">
        <v>3</v>
      </c>
      <c r="G35" s="4">
        <f t="shared" si="0"/>
        <v>44225</v>
      </c>
      <c r="H35" s="5"/>
      <c r="I35" s="5"/>
      <c r="J35" s="3"/>
    </row>
    <row r="36" spans="1:10" ht="28" x14ac:dyDescent="0.3">
      <c r="A36" s="34" t="s">
        <v>49</v>
      </c>
      <c r="B36" s="34" t="s">
        <v>191</v>
      </c>
      <c r="C36" s="35" t="s">
        <v>380</v>
      </c>
      <c r="D36" s="36" t="s">
        <v>291</v>
      </c>
      <c r="E36" s="37" t="s">
        <v>343</v>
      </c>
      <c r="F36" s="38">
        <v>5</v>
      </c>
      <c r="G36" s="4">
        <f t="shared" si="0"/>
        <v>44223</v>
      </c>
      <c r="H36" s="5"/>
      <c r="I36" s="5"/>
      <c r="J36" s="3"/>
    </row>
    <row r="37" spans="1:10" ht="28" x14ac:dyDescent="0.3">
      <c r="A37" s="34" t="s">
        <v>49</v>
      </c>
      <c r="B37" s="34" t="s">
        <v>191</v>
      </c>
      <c r="C37" s="35" t="s">
        <v>52</v>
      </c>
      <c r="D37" s="36" t="s">
        <v>279</v>
      </c>
      <c r="E37" s="37" t="s">
        <v>343</v>
      </c>
      <c r="F37" s="38">
        <v>3</v>
      </c>
      <c r="G37" s="4">
        <f t="shared" si="0"/>
        <v>44225</v>
      </c>
      <c r="H37" s="5"/>
      <c r="I37" s="5"/>
      <c r="J37" s="3"/>
    </row>
    <row r="38" spans="1:10" ht="14" x14ac:dyDescent="0.3">
      <c r="A38" s="34" t="s">
        <v>49</v>
      </c>
      <c r="B38" s="34" t="s">
        <v>191</v>
      </c>
      <c r="C38" s="35" t="s">
        <v>113</v>
      </c>
      <c r="D38" s="36" t="s">
        <v>279</v>
      </c>
      <c r="E38" s="37" t="s">
        <v>343</v>
      </c>
      <c r="F38" s="38">
        <v>4</v>
      </c>
      <c r="G38" s="4">
        <f t="shared" si="0"/>
        <v>44224</v>
      </c>
      <c r="H38" s="5"/>
      <c r="I38" s="5"/>
      <c r="J38" s="3"/>
    </row>
    <row r="39" spans="1:10" ht="28" x14ac:dyDescent="0.3">
      <c r="A39" s="34" t="s">
        <v>49</v>
      </c>
      <c r="B39" s="34" t="s">
        <v>191</v>
      </c>
      <c r="C39" s="39" t="s">
        <v>226</v>
      </c>
      <c r="D39" s="36" t="s">
        <v>292</v>
      </c>
      <c r="E39" s="37" t="s">
        <v>343</v>
      </c>
      <c r="F39" s="38">
        <v>1</v>
      </c>
      <c r="G39" s="4">
        <f t="shared" si="0"/>
        <v>44227</v>
      </c>
      <c r="H39" s="5"/>
      <c r="I39" s="5"/>
      <c r="J39" s="3"/>
    </row>
    <row r="40" spans="1:10" ht="28" x14ac:dyDescent="0.3">
      <c r="A40" s="34" t="s">
        <v>49</v>
      </c>
      <c r="B40" s="34" t="s">
        <v>191</v>
      </c>
      <c r="C40" s="39" t="s">
        <v>228</v>
      </c>
      <c r="D40" s="36" t="s">
        <v>279</v>
      </c>
      <c r="E40" s="37" t="s">
        <v>343</v>
      </c>
      <c r="F40" s="38">
        <v>2</v>
      </c>
      <c r="G40" s="4">
        <f t="shared" ref="G40:G77" si="1">$C$3-F40</f>
        <v>44226</v>
      </c>
      <c r="H40" s="5"/>
      <c r="I40" s="5"/>
      <c r="J40" s="3"/>
    </row>
    <row r="41" spans="1:10" ht="28" x14ac:dyDescent="0.3">
      <c r="A41" s="34" t="s">
        <v>49</v>
      </c>
      <c r="B41" s="34" t="s">
        <v>191</v>
      </c>
      <c r="C41" s="44" t="s">
        <v>293</v>
      </c>
      <c r="D41" s="36" t="s">
        <v>279</v>
      </c>
      <c r="E41" s="37" t="s">
        <v>343</v>
      </c>
      <c r="F41" s="38">
        <v>3</v>
      </c>
      <c r="G41" s="4">
        <f t="shared" si="1"/>
        <v>44225</v>
      </c>
      <c r="H41" s="5"/>
      <c r="I41" s="5"/>
      <c r="J41" s="3"/>
    </row>
    <row r="42" spans="1:10" ht="14" x14ac:dyDescent="0.3">
      <c r="A42" s="34" t="s">
        <v>49</v>
      </c>
      <c r="B42" s="34" t="s">
        <v>191</v>
      </c>
      <c r="C42" s="44" t="s">
        <v>53</v>
      </c>
      <c r="D42" s="36" t="s">
        <v>279</v>
      </c>
      <c r="E42" s="37" t="s">
        <v>343</v>
      </c>
      <c r="F42" s="38">
        <v>1</v>
      </c>
      <c r="G42" s="4">
        <f t="shared" si="1"/>
        <v>44227</v>
      </c>
      <c r="H42" s="5"/>
      <c r="I42" s="5"/>
      <c r="J42" s="3"/>
    </row>
    <row r="43" spans="1:10" ht="14" x14ac:dyDescent="0.3">
      <c r="A43" s="34" t="s">
        <v>49</v>
      </c>
      <c r="B43" s="34" t="s">
        <v>191</v>
      </c>
      <c r="C43" s="44" t="s">
        <v>200</v>
      </c>
      <c r="D43" s="36" t="s">
        <v>279</v>
      </c>
      <c r="E43" s="37" t="s">
        <v>343</v>
      </c>
      <c r="F43" s="38">
        <v>0</v>
      </c>
      <c r="G43" s="4">
        <f t="shared" si="1"/>
        <v>44228</v>
      </c>
      <c r="H43" s="5"/>
      <c r="I43" s="5"/>
      <c r="J43" s="3"/>
    </row>
    <row r="44" spans="1:10" ht="28" x14ac:dyDescent="0.3">
      <c r="A44" s="34" t="s">
        <v>49</v>
      </c>
      <c r="B44" s="34" t="s">
        <v>191</v>
      </c>
      <c r="C44" s="35" t="s">
        <v>358</v>
      </c>
      <c r="D44" s="36" t="s">
        <v>294</v>
      </c>
      <c r="E44" s="37" t="s">
        <v>343</v>
      </c>
      <c r="F44" s="38">
        <v>1</v>
      </c>
      <c r="G44" s="4">
        <f t="shared" si="1"/>
        <v>44227</v>
      </c>
      <c r="H44" s="5"/>
      <c r="I44" s="5"/>
      <c r="J44" s="3"/>
    </row>
    <row r="45" spans="1:10" ht="28" x14ac:dyDescent="0.3">
      <c r="A45" s="34" t="s">
        <v>49</v>
      </c>
      <c r="B45" s="34" t="s">
        <v>191</v>
      </c>
      <c r="C45" s="35" t="s">
        <v>54</v>
      </c>
      <c r="D45" s="36" t="s">
        <v>295</v>
      </c>
      <c r="E45" s="37" t="s">
        <v>343</v>
      </c>
      <c r="F45" s="38">
        <v>1</v>
      </c>
      <c r="G45" s="4">
        <f t="shared" si="1"/>
        <v>44227</v>
      </c>
      <c r="H45" s="5"/>
      <c r="I45" s="5"/>
      <c r="J45" s="3"/>
    </row>
    <row r="46" spans="1:10" ht="42" x14ac:dyDescent="0.3">
      <c r="A46" s="34" t="s">
        <v>49</v>
      </c>
      <c r="B46" s="34" t="s">
        <v>191</v>
      </c>
      <c r="C46" s="40" t="s">
        <v>55</v>
      </c>
      <c r="D46" s="36" t="s">
        <v>290</v>
      </c>
      <c r="E46" s="37" t="s">
        <v>343</v>
      </c>
      <c r="F46" s="38">
        <v>5</v>
      </c>
      <c r="G46" s="4">
        <f t="shared" si="1"/>
        <v>44223</v>
      </c>
      <c r="H46" s="5"/>
      <c r="I46" s="5"/>
      <c r="J46" s="3"/>
    </row>
    <row r="47" spans="1:10" ht="28" x14ac:dyDescent="0.3">
      <c r="A47" s="34" t="s">
        <v>49</v>
      </c>
      <c r="B47" s="34" t="s">
        <v>191</v>
      </c>
      <c r="C47" s="40" t="s">
        <v>56</v>
      </c>
      <c r="D47" s="36" t="s">
        <v>296</v>
      </c>
      <c r="E47" s="37" t="s">
        <v>343</v>
      </c>
      <c r="F47" s="38">
        <v>1</v>
      </c>
      <c r="G47" s="4">
        <f t="shared" si="1"/>
        <v>44227</v>
      </c>
      <c r="H47" s="5"/>
      <c r="I47" s="5"/>
      <c r="J47" s="3"/>
    </row>
    <row r="48" spans="1:10" ht="28" x14ac:dyDescent="0.3">
      <c r="A48" s="34" t="s">
        <v>49</v>
      </c>
      <c r="B48" s="34" t="s">
        <v>191</v>
      </c>
      <c r="C48" s="40" t="s">
        <v>57</v>
      </c>
      <c r="D48" s="36" t="s">
        <v>296</v>
      </c>
      <c r="E48" s="37" t="s">
        <v>343</v>
      </c>
      <c r="F48" s="38">
        <v>1</v>
      </c>
      <c r="G48" s="4">
        <f t="shared" si="1"/>
        <v>44227</v>
      </c>
      <c r="H48" s="5"/>
      <c r="I48" s="5"/>
      <c r="J48" s="3"/>
    </row>
    <row r="49" spans="1:10" ht="42" x14ac:dyDescent="0.3">
      <c r="A49" s="34" t="s">
        <v>49</v>
      </c>
      <c r="B49" s="42" t="s">
        <v>192</v>
      </c>
      <c r="C49" s="35" t="s">
        <v>359</v>
      </c>
      <c r="D49" s="36" t="s">
        <v>290</v>
      </c>
      <c r="E49" s="37" t="s">
        <v>343</v>
      </c>
      <c r="F49" s="38">
        <v>1</v>
      </c>
      <c r="G49" s="4">
        <f t="shared" si="1"/>
        <v>44227</v>
      </c>
      <c r="H49" s="5"/>
      <c r="I49" s="5"/>
      <c r="J49" s="3"/>
    </row>
    <row r="50" spans="1:10" ht="42" x14ac:dyDescent="0.3">
      <c r="A50" s="34" t="s">
        <v>49</v>
      </c>
      <c r="B50" s="42" t="s">
        <v>192</v>
      </c>
      <c r="C50" s="35" t="s">
        <v>227</v>
      </c>
      <c r="D50" s="36" t="s">
        <v>290</v>
      </c>
      <c r="E50" s="37" t="s">
        <v>343</v>
      </c>
      <c r="F50" s="38">
        <v>1</v>
      </c>
      <c r="G50" s="4">
        <f t="shared" si="1"/>
        <v>44227</v>
      </c>
      <c r="H50" s="5"/>
      <c r="I50" s="5"/>
      <c r="J50" s="3"/>
    </row>
    <row r="51" spans="1:10" ht="42" x14ac:dyDescent="0.3">
      <c r="A51" s="34" t="s">
        <v>49</v>
      </c>
      <c r="B51" s="42" t="s">
        <v>192</v>
      </c>
      <c r="C51" s="35" t="s">
        <v>145</v>
      </c>
      <c r="D51" s="36" t="s">
        <v>290</v>
      </c>
      <c r="E51" s="37" t="s">
        <v>345</v>
      </c>
      <c r="F51" s="38">
        <v>1</v>
      </c>
      <c r="G51" s="4">
        <f t="shared" si="1"/>
        <v>44227</v>
      </c>
      <c r="H51" s="5"/>
      <c r="I51" s="5"/>
      <c r="J51" s="3"/>
    </row>
    <row r="52" spans="1:10" ht="42" x14ac:dyDescent="0.3">
      <c r="A52" s="34" t="s">
        <v>213</v>
      </c>
      <c r="B52" s="42" t="s">
        <v>193</v>
      </c>
      <c r="C52" s="35" t="s">
        <v>297</v>
      </c>
      <c r="D52" s="36" t="s">
        <v>298</v>
      </c>
      <c r="E52" s="37" t="s">
        <v>346</v>
      </c>
      <c r="F52" s="38">
        <v>1</v>
      </c>
      <c r="G52" s="4">
        <f t="shared" si="1"/>
        <v>44227</v>
      </c>
      <c r="H52" s="5"/>
      <c r="I52" s="5"/>
      <c r="J52" s="3"/>
    </row>
    <row r="53" spans="1:10" ht="28" x14ac:dyDescent="0.3">
      <c r="A53" s="34" t="s">
        <v>213</v>
      </c>
      <c r="B53" s="42" t="s">
        <v>193</v>
      </c>
      <c r="C53" s="35" t="s">
        <v>214</v>
      </c>
      <c r="D53" s="36" t="s">
        <v>197</v>
      </c>
      <c r="E53" s="37" t="s">
        <v>346</v>
      </c>
      <c r="F53" s="38">
        <v>1</v>
      </c>
      <c r="G53" s="4">
        <f t="shared" si="1"/>
        <v>44227</v>
      </c>
      <c r="H53" s="5"/>
      <c r="I53" s="5"/>
      <c r="J53" s="3"/>
    </row>
    <row r="54" spans="1:10" ht="56" x14ac:dyDescent="0.3">
      <c r="A54" s="34" t="s">
        <v>355</v>
      </c>
      <c r="B54" s="34" t="s">
        <v>191</v>
      </c>
      <c r="C54" s="35" t="s">
        <v>40</v>
      </c>
      <c r="D54" s="36" t="s">
        <v>299</v>
      </c>
      <c r="E54" s="37" t="s">
        <v>346</v>
      </c>
      <c r="F54" s="38">
        <v>2</v>
      </c>
      <c r="G54" s="4">
        <f t="shared" si="1"/>
        <v>44226</v>
      </c>
      <c r="H54" s="5"/>
      <c r="I54" s="5"/>
      <c r="J54" s="3"/>
    </row>
    <row r="55" spans="1:10" ht="28" x14ac:dyDescent="0.3">
      <c r="A55" s="34" t="s">
        <v>355</v>
      </c>
      <c r="B55" s="34" t="s">
        <v>191</v>
      </c>
      <c r="C55" s="35" t="s">
        <v>41</v>
      </c>
      <c r="D55" s="36" t="s">
        <v>300</v>
      </c>
      <c r="E55" s="37" t="s">
        <v>345</v>
      </c>
      <c r="F55" s="38">
        <v>2</v>
      </c>
      <c r="G55" s="4">
        <f t="shared" si="1"/>
        <v>44226</v>
      </c>
      <c r="H55" s="5"/>
      <c r="I55" s="5"/>
      <c r="J55" s="3"/>
    </row>
    <row r="56" spans="1:10" ht="28" x14ac:dyDescent="0.3">
      <c r="A56" s="34" t="s">
        <v>355</v>
      </c>
      <c r="B56" s="34" t="s">
        <v>191</v>
      </c>
      <c r="C56" s="35" t="s">
        <v>6</v>
      </c>
      <c r="D56" s="36" t="s">
        <v>301</v>
      </c>
      <c r="E56" s="37" t="s">
        <v>346</v>
      </c>
      <c r="F56" s="38">
        <v>0</v>
      </c>
      <c r="G56" s="4">
        <f t="shared" si="1"/>
        <v>44228</v>
      </c>
      <c r="H56" s="5"/>
      <c r="I56" s="5"/>
      <c r="J56" s="3"/>
    </row>
    <row r="57" spans="1:10" ht="56" x14ac:dyDescent="0.3">
      <c r="A57" s="34" t="s">
        <v>355</v>
      </c>
      <c r="B57" s="42" t="s">
        <v>192</v>
      </c>
      <c r="C57" s="35" t="s">
        <v>134</v>
      </c>
      <c r="D57" s="36" t="s">
        <v>299</v>
      </c>
      <c r="E57" s="37" t="s">
        <v>346</v>
      </c>
      <c r="F57" s="38">
        <v>3</v>
      </c>
      <c r="G57" s="4">
        <f t="shared" si="1"/>
        <v>44225</v>
      </c>
      <c r="H57" s="5"/>
      <c r="I57" s="5"/>
      <c r="J57" s="3"/>
    </row>
    <row r="58" spans="1:10" ht="28" x14ac:dyDescent="0.3">
      <c r="A58" s="34" t="s">
        <v>355</v>
      </c>
      <c r="B58" s="42" t="s">
        <v>192</v>
      </c>
      <c r="C58" s="35" t="s">
        <v>135</v>
      </c>
      <c r="D58" s="36" t="s">
        <v>300</v>
      </c>
      <c r="E58" s="37" t="s">
        <v>345</v>
      </c>
      <c r="F58" s="38">
        <v>2</v>
      </c>
      <c r="G58" s="4">
        <f t="shared" si="1"/>
        <v>44226</v>
      </c>
      <c r="H58" s="5"/>
      <c r="I58" s="5"/>
      <c r="J58" s="3"/>
    </row>
    <row r="59" spans="1:10" ht="28" x14ac:dyDescent="0.3">
      <c r="A59" s="34" t="s">
        <v>355</v>
      </c>
      <c r="B59" s="42" t="s">
        <v>192</v>
      </c>
      <c r="C59" s="35" t="s">
        <v>136</v>
      </c>
      <c r="D59" s="36" t="s">
        <v>300</v>
      </c>
      <c r="E59" s="37" t="s">
        <v>345</v>
      </c>
      <c r="F59" s="38">
        <v>2</v>
      </c>
      <c r="G59" s="4">
        <f t="shared" si="1"/>
        <v>44226</v>
      </c>
      <c r="H59" s="5"/>
      <c r="I59" s="5"/>
      <c r="J59" s="3"/>
    </row>
    <row r="60" spans="1:10" ht="28" x14ac:dyDescent="0.3">
      <c r="A60" s="34" t="s">
        <v>355</v>
      </c>
      <c r="B60" s="42" t="s">
        <v>192</v>
      </c>
      <c r="C60" s="35" t="s">
        <v>137</v>
      </c>
      <c r="D60" s="36" t="s">
        <v>300</v>
      </c>
      <c r="E60" s="37" t="s">
        <v>345</v>
      </c>
      <c r="F60" s="38">
        <v>2</v>
      </c>
      <c r="G60" s="4">
        <f t="shared" si="1"/>
        <v>44226</v>
      </c>
      <c r="H60" s="5"/>
      <c r="I60" s="5"/>
      <c r="J60" s="3"/>
    </row>
    <row r="61" spans="1:10" ht="28" x14ac:dyDescent="0.3">
      <c r="A61" s="34" t="s">
        <v>355</v>
      </c>
      <c r="B61" s="34" t="s">
        <v>193</v>
      </c>
      <c r="C61" s="35" t="s">
        <v>229</v>
      </c>
      <c r="D61" s="36" t="s">
        <v>197</v>
      </c>
      <c r="E61" s="37" t="s">
        <v>346</v>
      </c>
      <c r="F61" s="38">
        <v>1</v>
      </c>
      <c r="G61" s="4">
        <f t="shared" si="1"/>
        <v>44227</v>
      </c>
      <c r="H61" s="5"/>
      <c r="I61" s="5"/>
      <c r="J61" s="3"/>
    </row>
    <row r="62" spans="1:10" ht="28" x14ac:dyDescent="0.3">
      <c r="A62" s="34" t="s">
        <v>355</v>
      </c>
      <c r="B62" s="34" t="s">
        <v>193</v>
      </c>
      <c r="C62" s="35" t="s">
        <v>186</v>
      </c>
      <c r="D62" s="36" t="s">
        <v>197</v>
      </c>
      <c r="E62" s="37" t="s">
        <v>346</v>
      </c>
      <c r="F62" s="38">
        <v>1</v>
      </c>
      <c r="G62" s="4">
        <f t="shared" si="1"/>
        <v>44227</v>
      </c>
      <c r="H62" s="5"/>
      <c r="I62" s="5"/>
      <c r="J62" s="3"/>
    </row>
    <row r="63" spans="1:10" ht="56" x14ac:dyDescent="0.3">
      <c r="A63" s="34" t="s">
        <v>355</v>
      </c>
      <c r="B63" s="42" t="s">
        <v>192</v>
      </c>
      <c r="C63" s="35" t="s">
        <v>138</v>
      </c>
      <c r="D63" s="36" t="s">
        <v>299</v>
      </c>
      <c r="E63" s="37" t="s">
        <v>346</v>
      </c>
      <c r="F63" s="38">
        <v>2</v>
      </c>
      <c r="G63" s="4">
        <f t="shared" si="1"/>
        <v>44226</v>
      </c>
      <c r="H63" s="5"/>
      <c r="I63" s="5"/>
      <c r="J63" s="3"/>
    </row>
    <row r="64" spans="1:10" ht="14" x14ac:dyDescent="0.3">
      <c r="A64" s="34" t="s">
        <v>48</v>
      </c>
      <c r="B64" s="34" t="s">
        <v>191</v>
      </c>
      <c r="C64" s="35" t="s">
        <v>66</v>
      </c>
      <c r="D64" s="36" t="s">
        <v>279</v>
      </c>
      <c r="E64" s="37" t="s">
        <v>343</v>
      </c>
      <c r="F64" s="38">
        <v>3</v>
      </c>
      <c r="G64" s="4">
        <f t="shared" si="1"/>
        <v>44225</v>
      </c>
      <c r="H64" s="5"/>
      <c r="I64" s="5"/>
      <c r="J64" s="3"/>
    </row>
    <row r="65" spans="1:10" ht="14" x14ac:dyDescent="0.3">
      <c r="A65" s="34" t="s">
        <v>48</v>
      </c>
      <c r="B65" s="34" t="s">
        <v>191</v>
      </c>
      <c r="C65" s="35" t="s">
        <v>381</v>
      </c>
      <c r="D65" s="36" t="s">
        <v>291</v>
      </c>
      <c r="E65" s="37" t="s">
        <v>343</v>
      </c>
      <c r="F65" s="38">
        <v>5</v>
      </c>
      <c r="G65" s="4">
        <f t="shared" si="1"/>
        <v>44223</v>
      </c>
      <c r="H65" s="5"/>
      <c r="I65" s="5"/>
      <c r="J65" s="3"/>
    </row>
    <row r="66" spans="1:10" ht="14" x14ac:dyDescent="0.3">
      <c r="A66" s="34" t="s">
        <v>48</v>
      </c>
      <c r="B66" s="34" t="s">
        <v>191</v>
      </c>
      <c r="C66" s="35" t="s">
        <v>23</v>
      </c>
      <c r="D66" s="36" t="s">
        <v>279</v>
      </c>
      <c r="E66" s="37" t="s">
        <v>343</v>
      </c>
      <c r="F66" s="38">
        <v>3</v>
      </c>
      <c r="G66" s="4">
        <f t="shared" si="1"/>
        <v>44225</v>
      </c>
      <c r="H66" s="5"/>
      <c r="I66" s="5"/>
      <c r="J66" s="3"/>
    </row>
    <row r="67" spans="1:10" ht="14" x14ac:dyDescent="0.3">
      <c r="A67" s="34" t="s">
        <v>48</v>
      </c>
      <c r="B67" s="34" t="s">
        <v>191</v>
      </c>
      <c r="C67" s="35" t="s">
        <v>19</v>
      </c>
      <c r="D67" s="36" t="s">
        <v>279</v>
      </c>
      <c r="E67" s="37" t="s">
        <v>343</v>
      </c>
      <c r="F67" s="38">
        <v>2</v>
      </c>
      <c r="G67" s="4">
        <f t="shared" si="1"/>
        <v>44226</v>
      </c>
      <c r="H67" s="5"/>
      <c r="I67" s="5"/>
      <c r="J67" s="3"/>
    </row>
    <row r="68" spans="1:10" ht="42" x14ac:dyDescent="0.3">
      <c r="A68" s="34" t="s">
        <v>48</v>
      </c>
      <c r="B68" s="34" t="s">
        <v>191</v>
      </c>
      <c r="C68" s="39" t="s">
        <v>230</v>
      </c>
      <c r="D68" s="36" t="s">
        <v>290</v>
      </c>
      <c r="E68" s="37" t="s">
        <v>343</v>
      </c>
      <c r="F68" s="38">
        <v>2</v>
      </c>
      <c r="G68" s="4">
        <f t="shared" si="1"/>
        <v>44226</v>
      </c>
      <c r="H68" s="5"/>
      <c r="I68" s="5"/>
      <c r="J68" s="3"/>
    </row>
    <row r="69" spans="1:10" ht="14" x14ac:dyDescent="0.3">
      <c r="A69" s="34" t="s">
        <v>48</v>
      </c>
      <c r="B69" s="34" t="s">
        <v>191</v>
      </c>
      <c r="C69" s="35" t="s">
        <v>20</v>
      </c>
      <c r="D69" s="36" t="s">
        <v>279</v>
      </c>
      <c r="E69" s="37" t="s">
        <v>343</v>
      </c>
      <c r="F69" s="38">
        <v>1</v>
      </c>
      <c r="G69" s="4">
        <f t="shared" si="1"/>
        <v>44227</v>
      </c>
      <c r="H69" s="5"/>
      <c r="I69" s="5"/>
      <c r="J69" s="3"/>
    </row>
    <row r="70" spans="1:10" ht="56" x14ac:dyDescent="0.3">
      <c r="A70" s="34" t="s">
        <v>48</v>
      </c>
      <c r="B70" s="34" t="s">
        <v>191</v>
      </c>
      <c r="C70" s="35" t="s">
        <v>231</v>
      </c>
      <c r="D70" s="36" t="s">
        <v>302</v>
      </c>
      <c r="E70" s="37" t="s">
        <v>343</v>
      </c>
      <c r="F70" s="38">
        <v>1</v>
      </c>
      <c r="G70" s="4">
        <f t="shared" si="1"/>
        <v>44227</v>
      </c>
      <c r="H70" s="5"/>
      <c r="I70" s="5"/>
      <c r="J70" s="3"/>
    </row>
    <row r="71" spans="1:10" ht="42" x14ac:dyDescent="0.3">
      <c r="A71" s="34" t="s">
        <v>48</v>
      </c>
      <c r="B71" s="34" t="s">
        <v>191</v>
      </c>
      <c r="C71" s="35" t="s">
        <v>232</v>
      </c>
      <c r="D71" s="36" t="s">
        <v>279</v>
      </c>
      <c r="E71" s="37" t="s">
        <v>343</v>
      </c>
      <c r="F71" s="38">
        <v>1</v>
      </c>
      <c r="G71" s="4">
        <f t="shared" si="1"/>
        <v>44227</v>
      </c>
      <c r="H71" s="5"/>
      <c r="I71" s="5"/>
      <c r="J71" s="3"/>
    </row>
    <row r="72" spans="1:10" ht="14" x14ac:dyDescent="0.3">
      <c r="A72" s="34" t="s">
        <v>48</v>
      </c>
      <c r="B72" s="34" t="s">
        <v>191</v>
      </c>
      <c r="C72" s="35" t="s">
        <v>233</v>
      </c>
      <c r="D72" s="36" t="s">
        <v>279</v>
      </c>
      <c r="E72" s="37" t="s">
        <v>343</v>
      </c>
      <c r="F72" s="38">
        <v>1</v>
      </c>
      <c r="G72" s="4">
        <f t="shared" si="1"/>
        <v>44227</v>
      </c>
      <c r="H72" s="5"/>
      <c r="I72" s="5"/>
      <c r="J72" s="3"/>
    </row>
    <row r="73" spans="1:10" ht="56" x14ac:dyDescent="0.3">
      <c r="A73" s="34" t="s">
        <v>48</v>
      </c>
      <c r="B73" s="34" t="s">
        <v>191</v>
      </c>
      <c r="C73" s="35" t="s">
        <v>21</v>
      </c>
      <c r="D73" s="36" t="s">
        <v>302</v>
      </c>
      <c r="E73" s="37" t="s">
        <v>343</v>
      </c>
      <c r="F73" s="38">
        <v>1</v>
      </c>
      <c r="G73" s="4">
        <f t="shared" si="1"/>
        <v>44227</v>
      </c>
      <c r="H73" s="5"/>
      <c r="I73" s="5"/>
      <c r="J73" s="3"/>
    </row>
    <row r="74" spans="1:10" ht="14" x14ac:dyDescent="0.3">
      <c r="A74" s="34" t="s">
        <v>48</v>
      </c>
      <c r="B74" s="34" t="s">
        <v>191</v>
      </c>
      <c r="C74" s="35" t="s">
        <v>201</v>
      </c>
      <c r="D74" s="36" t="s">
        <v>291</v>
      </c>
      <c r="E74" s="37" t="s">
        <v>343</v>
      </c>
      <c r="F74" s="38">
        <v>3</v>
      </c>
      <c r="G74" s="4">
        <f t="shared" si="1"/>
        <v>44225</v>
      </c>
      <c r="H74" s="5"/>
      <c r="I74" s="5"/>
      <c r="J74" s="3"/>
    </row>
    <row r="75" spans="1:10" ht="28" x14ac:dyDescent="0.3">
      <c r="A75" s="34" t="s">
        <v>48</v>
      </c>
      <c r="B75" s="34" t="s">
        <v>191</v>
      </c>
      <c r="C75" s="35" t="s">
        <v>234</v>
      </c>
      <c r="D75" s="43" t="s">
        <v>303</v>
      </c>
      <c r="E75" s="37" t="s">
        <v>343</v>
      </c>
      <c r="F75" s="38">
        <v>1</v>
      </c>
      <c r="G75" s="4">
        <f t="shared" si="1"/>
        <v>44227</v>
      </c>
      <c r="H75" s="5"/>
      <c r="I75" s="5"/>
      <c r="J75" s="3"/>
    </row>
    <row r="76" spans="1:10" ht="28" x14ac:dyDescent="0.3">
      <c r="A76" s="34" t="s">
        <v>48</v>
      </c>
      <c r="B76" s="34" t="s">
        <v>191</v>
      </c>
      <c r="C76" s="35" t="s">
        <v>235</v>
      </c>
      <c r="D76" s="43" t="s">
        <v>303</v>
      </c>
      <c r="E76" s="37" t="s">
        <v>343</v>
      </c>
      <c r="F76" s="38">
        <v>1</v>
      </c>
      <c r="G76" s="4">
        <f t="shared" si="1"/>
        <v>44227</v>
      </c>
      <c r="H76" s="5"/>
      <c r="I76" s="5"/>
      <c r="J76" s="3"/>
    </row>
    <row r="77" spans="1:10" ht="14" x14ac:dyDescent="0.3">
      <c r="A77" s="34" t="s">
        <v>48</v>
      </c>
      <c r="B77" s="34" t="s">
        <v>191</v>
      </c>
      <c r="C77" s="35" t="s">
        <v>236</v>
      </c>
      <c r="D77" s="36" t="s">
        <v>279</v>
      </c>
      <c r="E77" s="37" t="s">
        <v>343</v>
      </c>
      <c r="F77" s="38">
        <v>1</v>
      </c>
      <c r="G77" s="4">
        <f t="shared" si="1"/>
        <v>44227</v>
      </c>
      <c r="H77" s="5"/>
      <c r="I77" s="5"/>
      <c r="J77" s="3"/>
    </row>
    <row r="78" spans="1:10" ht="28" x14ac:dyDescent="0.3">
      <c r="A78" s="34" t="s">
        <v>48</v>
      </c>
      <c r="B78" s="34" t="s">
        <v>191</v>
      </c>
      <c r="C78" s="35" t="s">
        <v>22</v>
      </c>
      <c r="D78" s="43" t="s">
        <v>303</v>
      </c>
      <c r="E78" s="37" t="s">
        <v>343</v>
      </c>
      <c r="F78" s="38">
        <v>2</v>
      </c>
      <c r="G78" s="4">
        <f t="shared" ref="G78:G138" si="2">$C$3-F78</f>
        <v>44226</v>
      </c>
      <c r="H78" s="5"/>
      <c r="I78" s="5"/>
      <c r="J78" s="3"/>
    </row>
    <row r="79" spans="1:10" ht="28" x14ac:dyDescent="0.3">
      <c r="A79" s="34" t="s">
        <v>48</v>
      </c>
      <c r="B79" s="34" t="s">
        <v>191</v>
      </c>
      <c r="C79" s="35" t="s">
        <v>67</v>
      </c>
      <c r="D79" s="45" t="s">
        <v>405</v>
      </c>
      <c r="E79" s="38" t="s">
        <v>401</v>
      </c>
      <c r="F79" s="38">
        <v>2</v>
      </c>
      <c r="G79" s="4">
        <f t="shared" si="2"/>
        <v>44226</v>
      </c>
      <c r="H79" s="5"/>
      <c r="I79" s="5"/>
      <c r="J79" s="3"/>
    </row>
    <row r="80" spans="1:10" ht="14" x14ac:dyDescent="0.3">
      <c r="A80" s="34" t="s">
        <v>48</v>
      </c>
      <c r="B80" s="34" t="s">
        <v>191</v>
      </c>
      <c r="C80" s="35" t="s">
        <v>237</v>
      </c>
      <c r="D80" s="36" t="s">
        <v>279</v>
      </c>
      <c r="E80" s="37" t="s">
        <v>343</v>
      </c>
      <c r="F80" s="38">
        <v>1</v>
      </c>
      <c r="G80" s="4">
        <f t="shared" si="2"/>
        <v>44227</v>
      </c>
      <c r="H80" s="5"/>
      <c r="I80" s="5"/>
      <c r="J80" s="3"/>
    </row>
    <row r="81" spans="1:10" ht="42" x14ac:dyDescent="0.3">
      <c r="A81" s="34" t="s">
        <v>48</v>
      </c>
      <c r="B81" s="34" t="s">
        <v>191</v>
      </c>
      <c r="C81" s="35" t="s">
        <v>25</v>
      </c>
      <c r="D81" s="43" t="s">
        <v>347</v>
      </c>
      <c r="E81" s="37" t="s">
        <v>343</v>
      </c>
      <c r="F81" s="38">
        <v>2</v>
      </c>
      <c r="G81" s="4">
        <f t="shared" si="2"/>
        <v>44226</v>
      </c>
      <c r="H81" s="5"/>
      <c r="I81" s="5"/>
      <c r="J81" s="3"/>
    </row>
    <row r="82" spans="1:10" ht="28" x14ac:dyDescent="0.3">
      <c r="A82" s="34" t="s">
        <v>48</v>
      </c>
      <c r="B82" s="34" t="s">
        <v>193</v>
      </c>
      <c r="C82" s="35" t="s">
        <v>382</v>
      </c>
      <c r="D82" s="36" t="s">
        <v>197</v>
      </c>
      <c r="E82" s="37" t="s">
        <v>343</v>
      </c>
      <c r="F82" s="38">
        <v>2</v>
      </c>
      <c r="G82" s="4">
        <f t="shared" si="2"/>
        <v>44226</v>
      </c>
      <c r="H82" s="5"/>
      <c r="I82" s="5"/>
      <c r="J82" s="3"/>
    </row>
    <row r="83" spans="1:10" ht="28" x14ac:dyDescent="0.3">
      <c r="A83" s="34" t="s">
        <v>48</v>
      </c>
      <c r="B83" s="34" t="s">
        <v>193</v>
      </c>
      <c r="C83" s="35" t="s">
        <v>384</v>
      </c>
      <c r="D83" s="36" t="s">
        <v>197</v>
      </c>
      <c r="E83" s="37" t="s">
        <v>343</v>
      </c>
      <c r="F83" s="38">
        <v>2</v>
      </c>
      <c r="G83" s="4">
        <f t="shared" si="2"/>
        <v>44226</v>
      </c>
      <c r="H83" s="5"/>
      <c r="I83" s="5"/>
      <c r="J83" s="3"/>
    </row>
    <row r="84" spans="1:10" ht="28" x14ac:dyDescent="0.3">
      <c r="A84" s="34" t="s">
        <v>48</v>
      </c>
      <c r="B84" s="34" t="s">
        <v>193</v>
      </c>
      <c r="C84" s="35" t="s">
        <v>239</v>
      </c>
      <c r="D84" s="36" t="s">
        <v>197</v>
      </c>
      <c r="E84" s="37" t="s">
        <v>343</v>
      </c>
      <c r="F84" s="38">
        <v>2</v>
      </c>
      <c r="G84" s="4">
        <f t="shared" si="2"/>
        <v>44226</v>
      </c>
      <c r="H84" s="5"/>
      <c r="I84" s="5"/>
      <c r="J84" s="3"/>
    </row>
    <row r="85" spans="1:10" ht="28" x14ac:dyDescent="0.3">
      <c r="A85" s="34" t="s">
        <v>48</v>
      </c>
      <c r="B85" s="34" t="s">
        <v>193</v>
      </c>
      <c r="C85" s="35" t="s">
        <v>238</v>
      </c>
      <c r="D85" s="36" t="s">
        <v>197</v>
      </c>
      <c r="E85" s="37" t="s">
        <v>343</v>
      </c>
      <c r="F85" s="38">
        <v>2</v>
      </c>
      <c r="G85" s="4">
        <f t="shared" si="2"/>
        <v>44226</v>
      </c>
      <c r="H85" s="5"/>
      <c r="I85" s="5"/>
      <c r="J85" s="3"/>
    </row>
    <row r="86" spans="1:10" ht="28" x14ac:dyDescent="0.3">
      <c r="A86" s="34" t="s">
        <v>48</v>
      </c>
      <c r="B86" s="34" t="s">
        <v>193</v>
      </c>
      <c r="C86" s="35" t="s">
        <v>240</v>
      </c>
      <c r="D86" s="43" t="s">
        <v>197</v>
      </c>
      <c r="E86" s="37" t="s">
        <v>343</v>
      </c>
      <c r="F86" s="38">
        <v>2</v>
      </c>
      <c r="G86" s="4">
        <f t="shared" si="2"/>
        <v>44226</v>
      </c>
      <c r="H86" s="5"/>
      <c r="I86" s="5"/>
      <c r="J86" s="3"/>
    </row>
    <row r="87" spans="1:10" ht="70" x14ac:dyDescent="0.3">
      <c r="A87" s="34" t="s">
        <v>48</v>
      </c>
      <c r="B87" s="34" t="s">
        <v>193</v>
      </c>
      <c r="C87" s="35" t="s">
        <v>241</v>
      </c>
      <c r="D87" s="43" t="s">
        <v>304</v>
      </c>
      <c r="E87" s="37" t="s">
        <v>343</v>
      </c>
      <c r="F87" s="38">
        <v>2</v>
      </c>
      <c r="G87" s="4">
        <f t="shared" si="2"/>
        <v>44226</v>
      </c>
      <c r="H87" s="5"/>
      <c r="I87" s="5"/>
      <c r="J87" s="3"/>
    </row>
    <row r="88" spans="1:10" ht="28" x14ac:dyDescent="0.3">
      <c r="A88" s="34" t="s">
        <v>48</v>
      </c>
      <c r="B88" s="34" t="s">
        <v>193</v>
      </c>
      <c r="C88" s="45" t="s">
        <v>242</v>
      </c>
      <c r="D88" s="36" t="s">
        <v>197</v>
      </c>
      <c r="E88" s="37" t="s">
        <v>343</v>
      </c>
      <c r="F88" s="38">
        <v>2</v>
      </c>
      <c r="G88" s="4">
        <f t="shared" si="2"/>
        <v>44226</v>
      </c>
      <c r="H88" s="5"/>
      <c r="I88" s="5"/>
      <c r="J88" s="3"/>
    </row>
    <row r="89" spans="1:10" ht="14" x14ac:dyDescent="0.3">
      <c r="A89" s="34" t="s">
        <v>48</v>
      </c>
      <c r="B89" s="34" t="s">
        <v>193</v>
      </c>
      <c r="C89" s="35" t="s">
        <v>243</v>
      </c>
      <c r="D89" s="36" t="s">
        <v>279</v>
      </c>
      <c r="E89" s="37" t="s">
        <v>343</v>
      </c>
      <c r="F89" s="38">
        <v>1</v>
      </c>
      <c r="G89" s="4">
        <f t="shared" si="2"/>
        <v>44227</v>
      </c>
      <c r="H89" s="5"/>
      <c r="I89" s="5"/>
      <c r="J89" s="3"/>
    </row>
    <row r="90" spans="1:10" ht="56" x14ac:dyDescent="0.3">
      <c r="A90" s="34" t="s">
        <v>46</v>
      </c>
      <c r="B90" s="34" t="s">
        <v>191</v>
      </c>
      <c r="C90" s="35" t="s">
        <v>386</v>
      </c>
      <c r="D90" s="43" t="s">
        <v>305</v>
      </c>
      <c r="E90" s="37" t="s">
        <v>344</v>
      </c>
      <c r="F90" s="38">
        <v>2</v>
      </c>
      <c r="G90" s="4">
        <f t="shared" si="2"/>
        <v>44226</v>
      </c>
      <c r="H90" s="5"/>
      <c r="I90" s="5"/>
      <c r="J90" s="3"/>
    </row>
    <row r="91" spans="1:10" ht="56" x14ac:dyDescent="0.3">
      <c r="A91" s="34" t="s">
        <v>46</v>
      </c>
      <c r="B91" s="34" t="s">
        <v>191</v>
      </c>
      <c r="C91" s="35" t="s">
        <v>387</v>
      </c>
      <c r="D91" s="43" t="s">
        <v>305</v>
      </c>
      <c r="E91" s="37" t="s">
        <v>344</v>
      </c>
      <c r="F91" s="38">
        <v>2</v>
      </c>
      <c r="G91" s="4">
        <f t="shared" si="2"/>
        <v>44226</v>
      </c>
      <c r="H91" s="5"/>
      <c r="I91" s="5"/>
      <c r="J91" s="3"/>
    </row>
    <row r="92" spans="1:10" ht="14" x14ac:dyDescent="0.3">
      <c r="A92" s="34" t="s">
        <v>46</v>
      </c>
      <c r="B92" s="34" t="s">
        <v>191</v>
      </c>
      <c r="C92" s="35" t="s">
        <v>179</v>
      </c>
      <c r="D92" s="43" t="s">
        <v>306</v>
      </c>
      <c r="E92" s="38" t="s">
        <v>400</v>
      </c>
      <c r="F92" s="38">
        <v>2</v>
      </c>
      <c r="G92" s="4">
        <f t="shared" si="2"/>
        <v>44226</v>
      </c>
      <c r="H92" s="5"/>
      <c r="I92" s="5"/>
      <c r="J92" s="3"/>
    </row>
    <row r="93" spans="1:10" ht="14" x14ac:dyDescent="0.3">
      <c r="A93" s="34" t="s">
        <v>46</v>
      </c>
      <c r="B93" s="34" t="s">
        <v>191</v>
      </c>
      <c r="C93" s="35" t="s">
        <v>180</v>
      </c>
      <c r="D93" s="45" t="s">
        <v>399</v>
      </c>
      <c r="E93" s="37" t="s">
        <v>344</v>
      </c>
      <c r="F93" s="38">
        <v>2</v>
      </c>
      <c r="G93" s="4">
        <f t="shared" si="2"/>
        <v>44226</v>
      </c>
      <c r="H93" s="5"/>
      <c r="I93" s="5"/>
      <c r="J93" s="3"/>
    </row>
    <row r="94" spans="1:10" ht="28" x14ac:dyDescent="0.3">
      <c r="A94" s="34" t="s">
        <v>46</v>
      </c>
      <c r="B94" s="34" t="s">
        <v>193</v>
      </c>
      <c r="C94" s="40" t="s">
        <v>206</v>
      </c>
      <c r="D94" s="36" t="s">
        <v>197</v>
      </c>
      <c r="E94" s="37" t="s">
        <v>344</v>
      </c>
      <c r="F94" s="38">
        <v>2</v>
      </c>
      <c r="G94" s="4">
        <f t="shared" si="2"/>
        <v>44226</v>
      </c>
      <c r="H94" s="5"/>
      <c r="I94" s="5"/>
      <c r="J94" s="3"/>
    </row>
    <row r="95" spans="1:10" ht="28" x14ac:dyDescent="0.3">
      <c r="A95" s="34" t="s">
        <v>46</v>
      </c>
      <c r="B95" s="34" t="s">
        <v>193</v>
      </c>
      <c r="C95" s="35" t="s">
        <v>385</v>
      </c>
      <c r="D95" s="36" t="s">
        <v>197</v>
      </c>
      <c r="E95" s="37" t="s">
        <v>344</v>
      </c>
      <c r="F95" s="38">
        <v>2</v>
      </c>
      <c r="G95" s="4">
        <f t="shared" si="2"/>
        <v>44226</v>
      </c>
      <c r="H95" s="5"/>
      <c r="I95" s="5"/>
      <c r="J95" s="3"/>
    </row>
    <row r="96" spans="1:10" ht="28" x14ac:dyDescent="0.3">
      <c r="A96" s="34" t="s">
        <v>46</v>
      </c>
      <c r="B96" s="34" t="s">
        <v>193</v>
      </c>
      <c r="C96" s="35" t="s">
        <v>202</v>
      </c>
      <c r="D96" s="36" t="s">
        <v>197</v>
      </c>
      <c r="E96" s="37" t="s">
        <v>344</v>
      </c>
      <c r="F96" s="38">
        <v>2</v>
      </c>
      <c r="G96" s="4">
        <f t="shared" si="2"/>
        <v>44226</v>
      </c>
      <c r="H96" s="5"/>
      <c r="I96" s="5"/>
      <c r="J96" s="3"/>
    </row>
    <row r="97" spans="1:10" ht="28" x14ac:dyDescent="0.3">
      <c r="A97" s="34" t="s">
        <v>123</v>
      </c>
      <c r="B97" s="34" t="s">
        <v>191</v>
      </c>
      <c r="C97" s="40" t="s">
        <v>166</v>
      </c>
      <c r="D97" s="43" t="s">
        <v>307</v>
      </c>
      <c r="E97" s="37" t="s">
        <v>345</v>
      </c>
      <c r="F97" s="38">
        <v>2</v>
      </c>
      <c r="G97" s="4">
        <f t="shared" si="2"/>
        <v>44226</v>
      </c>
      <c r="H97" s="5"/>
      <c r="I97" s="5"/>
      <c r="J97" s="3"/>
    </row>
    <row r="98" spans="1:10" ht="28" x14ac:dyDescent="0.3">
      <c r="A98" s="34" t="s">
        <v>123</v>
      </c>
      <c r="B98" s="34" t="s">
        <v>191</v>
      </c>
      <c r="C98" s="40" t="s">
        <v>117</v>
      </c>
      <c r="D98" s="43" t="s">
        <v>307</v>
      </c>
      <c r="E98" s="37" t="s">
        <v>345</v>
      </c>
      <c r="F98" s="38">
        <v>2</v>
      </c>
      <c r="G98" s="4">
        <f t="shared" si="2"/>
        <v>44226</v>
      </c>
      <c r="H98" s="5"/>
      <c r="I98" s="5"/>
      <c r="J98" s="3"/>
    </row>
    <row r="99" spans="1:10" ht="28" x14ac:dyDescent="0.3">
      <c r="A99" s="34" t="s">
        <v>123</v>
      </c>
      <c r="B99" s="34" t="s">
        <v>191</v>
      </c>
      <c r="C99" s="40" t="s">
        <v>118</v>
      </c>
      <c r="D99" s="43" t="s">
        <v>307</v>
      </c>
      <c r="E99" s="37" t="s">
        <v>345</v>
      </c>
      <c r="F99" s="38">
        <v>2</v>
      </c>
      <c r="G99" s="4">
        <f t="shared" si="2"/>
        <v>44226</v>
      </c>
      <c r="H99" s="5"/>
      <c r="I99" s="5"/>
      <c r="J99" s="3"/>
    </row>
    <row r="100" spans="1:10" ht="28" x14ac:dyDescent="0.3">
      <c r="A100" s="34" t="s">
        <v>123</v>
      </c>
      <c r="B100" s="34" t="s">
        <v>191</v>
      </c>
      <c r="C100" s="40" t="s">
        <v>119</v>
      </c>
      <c r="D100" s="43" t="s">
        <v>307</v>
      </c>
      <c r="E100" s="37" t="s">
        <v>345</v>
      </c>
      <c r="F100" s="38">
        <v>2</v>
      </c>
      <c r="G100" s="4">
        <f t="shared" si="2"/>
        <v>44226</v>
      </c>
      <c r="H100" s="5"/>
      <c r="I100" s="5"/>
      <c r="J100" s="3"/>
    </row>
    <row r="101" spans="1:10" ht="28" x14ac:dyDescent="0.3">
      <c r="A101" s="34" t="s">
        <v>123</v>
      </c>
      <c r="B101" s="34" t="s">
        <v>191</v>
      </c>
      <c r="C101" s="40" t="s">
        <v>120</v>
      </c>
      <c r="D101" s="43" t="s">
        <v>307</v>
      </c>
      <c r="E101" s="37" t="s">
        <v>345</v>
      </c>
      <c r="F101" s="38">
        <v>2</v>
      </c>
      <c r="G101" s="4">
        <f t="shared" si="2"/>
        <v>44226</v>
      </c>
      <c r="H101" s="5"/>
      <c r="I101" s="5"/>
      <c r="J101" s="3"/>
    </row>
    <row r="102" spans="1:10" ht="28" x14ac:dyDescent="0.3">
      <c r="A102" s="34" t="s">
        <v>123</v>
      </c>
      <c r="B102" s="34" t="s">
        <v>191</v>
      </c>
      <c r="C102" s="40" t="s">
        <v>203</v>
      </c>
      <c r="D102" s="43" t="s">
        <v>307</v>
      </c>
      <c r="E102" s="37" t="s">
        <v>345</v>
      </c>
      <c r="F102" s="38">
        <v>2</v>
      </c>
      <c r="G102" s="4">
        <f t="shared" si="2"/>
        <v>44226</v>
      </c>
      <c r="H102" s="5"/>
      <c r="I102" s="5"/>
      <c r="J102" s="3"/>
    </row>
    <row r="103" spans="1:10" ht="28" x14ac:dyDescent="0.3">
      <c r="A103" s="34" t="s">
        <v>123</v>
      </c>
      <c r="B103" s="34" t="s">
        <v>191</v>
      </c>
      <c r="C103" s="40" t="s">
        <v>121</v>
      </c>
      <c r="D103" s="43" t="s">
        <v>307</v>
      </c>
      <c r="E103" s="37" t="s">
        <v>345</v>
      </c>
      <c r="F103" s="38">
        <v>2</v>
      </c>
      <c r="G103" s="4">
        <f t="shared" si="2"/>
        <v>44226</v>
      </c>
      <c r="H103" s="5"/>
      <c r="I103" s="5"/>
      <c r="J103" s="3"/>
    </row>
    <row r="104" spans="1:10" ht="28" x14ac:dyDescent="0.3">
      <c r="A104" s="34" t="s">
        <v>123</v>
      </c>
      <c r="B104" s="34" t="s">
        <v>191</v>
      </c>
      <c r="C104" s="40" t="s">
        <v>122</v>
      </c>
      <c r="D104" s="43" t="s">
        <v>307</v>
      </c>
      <c r="E104" s="37" t="s">
        <v>345</v>
      </c>
      <c r="F104" s="38">
        <v>2</v>
      </c>
      <c r="G104" s="4">
        <f t="shared" si="2"/>
        <v>44226</v>
      </c>
      <c r="H104" s="5"/>
      <c r="I104" s="5"/>
      <c r="J104" s="3"/>
    </row>
    <row r="105" spans="1:10" ht="28" x14ac:dyDescent="0.3">
      <c r="A105" s="34" t="s">
        <v>123</v>
      </c>
      <c r="B105" s="34" t="s">
        <v>191</v>
      </c>
      <c r="C105" s="40" t="s">
        <v>187</v>
      </c>
      <c r="D105" s="43" t="s">
        <v>307</v>
      </c>
      <c r="E105" s="37" t="s">
        <v>345</v>
      </c>
      <c r="F105" s="38">
        <v>2</v>
      </c>
      <c r="G105" s="4">
        <f t="shared" si="2"/>
        <v>44226</v>
      </c>
      <c r="H105" s="5"/>
      <c r="I105" s="5"/>
      <c r="J105" s="3"/>
    </row>
    <row r="106" spans="1:10" ht="28" x14ac:dyDescent="0.3">
      <c r="A106" s="34" t="s">
        <v>123</v>
      </c>
      <c r="B106" s="34" t="s">
        <v>191</v>
      </c>
      <c r="C106" s="40" t="s">
        <v>167</v>
      </c>
      <c r="D106" s="43" t="s">
        <v>307</v>
      </c>
      <c r="E106" s="37" t="s">
        <v>345</v>
      </c>
      <c r="F106" s="38">
        <v>2</v>
      </c>
      <c r="G106" s="4">
        <f t="shared" si="2"/>
        <v>44226</v>
      </c>
      <c r="H106" s="5"/>
      <c r="I106" s="5"/>
      <c r="J106" s="3"/>
    </row>
    <row r="107" spans="1:10" ht="28" x14ac:dyDescent="0.3">
      <c r="A107" s="34" t="s">
        <v>123</v>
      </c>
      <c r="B107" s="42" t="s">
        <v>192</v>
      </c>
      <c r="C107" s="40" t="s">
        <v>165</v>
      </c>
      <c r="D107" s="43" t="s">
        <v>307</v>
      </c>
      <c r="E107" s="37" t="s">
        <v>345</v>
      </c>
      <c r="F107" s="38">
        <v>3</v>
      </c>
      <c r="G107" s="4">
        <f t="shared" si="2"/>
        <v>44225</v>
      </c>
      <c r="H107" s="5"/>
      <c r="I107" s="5"/>
      <c r="J107" s="6"/>
    </row>
    <row r="108" spans="1:10" ht="28" x14ac:dyDescent="0.3">
      <c r="A108" s="34" t="s">
        <v>123</v>
      </c>
      <c r="B108" s="34" t="s">
        <v>191</v>
      </c>
      <c r="C108" s="40" t="s">
        <v>212</v>
      </c>
      <c r="D108" s="43" t="s">
        <v>307</v>
      </c>
      <c r="E108" s="37" t="s">
        <v>345</v>
      </c>
      <c r="F108" s="38">
        <v>2</v>
      </c>
      <c r="G108" s="4">
        <f t="shared" si="2"/>
        <v>44226</v>
      </c>
      <c r="H108" s="5"/>
      <c r="I108" s="5"/>
      <c r="J108" s="3"/>
    </row>
    <row r="109" spans="1:10" ht="28" x14ac:dyDescent="0.3">
      <c r="A109" s="34" t="s">
        <v>123</v>
      </c>
      <c r="B109" s="42" t="s">
        <v>192</v>
      </c>
      <c r="C109" s="40" t="s">
        <v>211</v>
      </c>
      <c r="D109" s="43" t="s">
        <v>307</v>
      </c>
      <c r="E109" s="37" t="s">
        <v>345</v>
      </c>
      <c r="F109" s="38">
        <v>3</v>
      </c>
      <c r="G109" s="4">
        <f t="shared" si="2"/>
        <v>44225</v>
      </c>
      <c r="H109" s="5"/>
      <c r="I109" s="5"/>
      <c r="J109" s="3"/>
    </row>
    <row r="110" spans="1:10" ht="28" x14ac:dyDescent="0.3">
      <c r="A110" s="34" t="s">
        <v>123</v>
      </c>
      <c r="B110" s="42" t="s">
        <v>192</v>
      </c>
      <c r="C110" s="40" t="s">
        <v>168</v>
      </c>
      <c r="D110" s="43" t="s">
        <v>307</v>
      </c>
      <c r="E110" s="37" t="s">
        <v>345</v>
      </c>
      <c r="F110" s="38">
        <v>3</v>
      </c>
      <c r="G110" s="4">
        <f t="shared" si="2"/>
        <v>44225</v>
      </c>
      <c r="H110" s="5"/>
      <c r="I110" s="5"/>
      <c r="J110" s="3"/>
    </row>
    <row r="111" spans="1:10" ht="28" x14ac:dyDescent="0.3">
      <c r="A111" s="34" t="s">
        <v>123</v>
      </c>
      <c r="B111" s="42" t="s">
        <v>192</v>
      </c>
      <c r="C111" s="40" t="s">
        <v>392</v>
      </c>
      <c r="D111" s="43" t="s">
        <v>307</v>
      </c>
      <c r="E111" s="37" t="s">
        <v>345</v>
      </c>
      <c r="F111" s="38">
        <v>3</v>
      </c>
      <c r="G111" s="4">
        <f t="shared" si="2"/>
        <v>44225</v>
      </c>
      <c r="H111" s="5"/>
      <c r="I111" s="5"/>
      <c r="J111" s="3"/>
    </row>
    <row r="112" spans="1:10" ht="28" x14ac:dyDescent="0.3">
      <c r="A112" s="34" t="s">
        <v>123</v>
      </c>
      <c r="B112" s="42" t="s">
        <v>192</v>
      </c>
      <c r="C112" s="40" t="s">
        <v>169</v>
      </c>
      <c r="D112" s="43" t="s">
        <v>307</v>
      </c>
      <c r="E112" s="37" t="s">
        <v>345</v>
      </c>
      <c r="F112" s="38">
        <v>3</v>
      </c>
      <c r="G112" s="4">
        <f t="shared" si="2"/>
        <v>44225</v>
      </c>
      <c r="H112" s="5"/>
      <c r="I112" s="5"/>
      <c r="J112" s="3"/>
    </row>
    <row r="113" spans="1:10" ht="28" x14ac:dyDescent="0.3">
      <c r="A113" s="34" t="s">
        <v>123</v>
      </c>
      <c r="B113" s="42" t="s">
        <v>192</v>
      </c>
      <c r="C113" s="40" t="s">
        <v>170</v>
      </c>
      <c r="D113" s="43" t="s">
        <v>307</v>
      </c>
      <c r="E113" s="37" t="s">
        <v>345</v>
      </c>
      <c r="F113" s="38">
        <v>3</v>
      </c>
      <c r="G113" s="4">
        <f t="shared" si="2"/>
        <v>44225</v>
      </c>
      <c r="H113" s="5"/>
      <c r="I113" s="5"/>
      <c r="J113" s="3"/>
    </row>
    <row r="114" spans="1:10" ht="28" x14ac:dyDescent="0.3">
      <c r="A114" s="34" t="s">
        <v>123</v>
      </c>
      <c r="B114" s="42" t="s">
        <v>192</v>
      </c>
      <c r="C114" s="40" t="s">
        <v>244</v>
      </c>
      <c r="D114" s="43" t="s">
        <v>307</v>
      </c>
      <c r="E114" s="37" t="s">
        <v>345</v>
      </c>
      <c r="F114" s="38">
        <v>3</v>
      </c>
      <c r="G114" s="4">
        <f t="shared" si="2"/>
        <v>44225</v>
      </c>
      <c r="H114" s="5"/>
      <c r="I114" s="5"/>
      <c r="J114" s="3"/>
    </row>
    <row r="115" spans="1:10" ht="28" x14ac:dyDescent="0.3">
      <c r="A115" s="34" t="s">
        <v>123</v>
      </c>
      <c r="B115" s="42" t="s">
        <v>192</v>
      </c>
      <c r="C115" s="40" t="s">
        <v>245</v>
      </c>
      <c r="D115" s="43" t="s">
        <v>307</v>
      </c>
      <c r="E115" s="37" t="s">
        <v>345</v>
      </c>
      <c r="F115" s="38">
        <v>3</v>
      </c>
      <c r="G115" s="4">
        <f t="shared" si="2"/>
        <v>44225</v>
      </c>
      <c r="H115" s="5"/>
      <c r="I115" s="5"/>
      <c r="J115" s="3"/>
    </row>
    <row r="116" spans="1:10" ht="28" x14ac:dyDescent="0.3">
      <c r="A116" s="34" t="s">
        <v>123</v>
      </c>
      <c r="B116" s="42" t="s">
        <v>192</v>
      </c>
      <c r="C116" s="40" t="s">
        <v>246</v>
      </c>
      <c r="D116" s="43" t="s">
        <v>307</v>
      </c>
      <c r="E116" s="37" t="s">
        <v>345</v>
      </c>
      <c r="F116" s="38">
        <v>3</v>
      </c>
      <c r="G116" s="4">
        <f t="shared" si="2"/>
        <v>44225</v>
      </c>
      <c r="H116" s="5"/>
      <c r="I116" s="5"/>
      <c r="J116" s="3"/>
    </row>
    <row r="117" spans="1:10" ht="28" x14ac:dyDescent="0.3">
      <c r="A117" s="34" t="s">
        <v>123</v>
      </c>
      <c r="B117" s="42" t="s">
        <v>192</v>
      </c>
      <c r="C117" s="40" t="s">
        <v>247</v>
      </c>
      <c r="D117" s="43" t="s">
        <v>307</v>
      </c>
      <c r="E117" s="37" t="s">
        <v>345</v>
      </c>
      <c r="F117" s="38">
        <v>1</v>
      </c>
      <c r="G117" s="4">
        <f t="shared" si="2"/>
        <v>44227</v>
      </c>
      <c r="H117" s="5"/>
      <c r="I117" s="5"/>
      <c r="J117" s="3"/>
    </row>
    <row r="118" spans="1:10" ht="28" x14ac:dyDescent="0.3">
      <c r="A118" s="34" t="s">
        <v>123</v>
      </c>
      <c r="B118" s="42" t="s">
        <v>192</v>
      </c>
      <c r="C118" s="40" t="s">
        <v>248</v>
      </c>
      <c r="D118" s="43" t="s">
        <v>307</v>
      </c>
      <c r="E118" s="37" t="s">
        <v>345</v>
      </c>
      <c r="F118" s="38">
        <v>3</v>
      </c>
      <c r="G118" s="4">
        <f t="shared" si="2"/>
        <v>44225</v>
      </c>
      <c r="H118" s="5"/>
      <c r="I118" s="5"/>
      <c r="J118" s="3"/>
    </row>
    <row r="119" spans="1:10" ht="28" x14ac:dyDescent="0.3">
      <c r="A119" s="34" t="s">
        <v>123</v>
      </c>
      <c r="B119" s="42" t="s">
        <v>192</v>
      </c>
      <c r="C119" s="40" t="s">
        <v>249</v>
      </c>
      <c r="D119" s="43" t="s">
        <v>307</v>
      </c>
      <c r="E119" s="37" t="s">
        <v>345</v>
      </c>
      <c r="F119" s="38">
        <v>3</v>
      </c>
      <c r="G119" s="4">
        <f t="shared" si="2"/>
        <v>44225</v>
      </c>
      <c r="H119" s="5"/>
      <c r="I119" s="5"/>
      <c r="J119" s="3"/>
    </row>
    <row r="120" spans="1:10" ht="28" x14ac:dyDescent="0.3">
      <c r="A120" s="34" t="s">
        <v>123</v>
      </c>
      <c r="B120" s="42" t="s">
        <v>192</v>
      </c>
      <c r="C120" s="40" t="s">
        <v>171</v>
      </c>
      <c r="D120" s="43" t="s">
        <v>307</v>
      </c>
      <c r="E120" s="37" t="s">
        <v>345</v>
      </c>
      <c r="F120" s="38">
        <v>3</v>
      </c>
      <c r="G120" s="4">
        <f t="shared" si="2"/>
        <v>44225</v>
      </c>
      <c r="H120" s="5"/>
      <c r="I120" s="5"/>
      <c r="J120" s="3"/>
    </row>
    <row r="121" spans="1:10" ht="28" x14ac:dyDescent="0.3">
      <c r="A121" s="34" t="s">
        <v>123</v>
      </c>
      <c r="B121" s="42" t="s">
        <v>192</v>
      </c>
      <c r="C121" s="40" t="s">
        <v>250</v>
      </c>
      <c r="D121" s="43" t="s">
        <v>307</v>
      </c>
      <c r="E121" s="37" t="s">
        <v>345</v>
      </c>
      <c r="F121" s="38">
        <v>3</v>
      </c>
      <c r="G121" s="4">
        <f t="shared" si="2"/>
        <v>44225</v>
      </c>
      <c r="H121" s="5"/>
      <c r="I121" s="5"/>
      <c r="J121" s="3"/>
    </row>
    <row r="122" spans="1:10" ht="28" x14ac:dyDescent="0.3">
      <c r="A122" s="34" t="s">
        <v>123</v>
      </c>
      <c r="B122" s="42" t="s">
        <v>192</v>
      </c>
      <c r="C122" s="40" t="s">
        <v>251</v>
      </c>
      <c r="D122" s="43" t="s">
        <v>307</v>
      </c>
      <c r="E122" s="37" t="s">
        <v>345</v>
      </c>
      <c r="F122" s="38">
        <v>3</v>
      </c>
      <c r="G122" s="4">
        <f t="shared" si="2"/>
        <v>44225</v>
      </c>
      <c r="H122" s="5"/>
      <c r="I122" s="5"/>
      <c r="J122" s="3"/>
    </row>
    <row r="123" spans="1:10" ht="28" x14ac:dyDescent="0.3">
      <c r="A123" s="34" t="s">
        <v>123</v>
      </c>
      <c r="B123" s="42" t="s">
        <v>192</v>
      </c>
      <c r="C123" s="40" t="s">
        <v>172</v>
      </c>
      <c r="D123" s="43" t="s">
        <v>307</v>
      </c>
      <c r="E123" s="37" t="s">
        <v>345</v>
      </c>
      <c r="F123" s="38">
        <v>3</v>
      </c>
      <c r="G123" s="4">
        <f t="shared" si="2"/>
        <v>44225</v>
      </c>
      <c r="H123" s="5"/>
      <c r="I123" s="5"/>
      <c r="J123" s="3"/>
    </row>
    <row r="124" spans="1:10" ht="28" x14ac:dyDescent="0.3">
      <c r="A124" s="34" t="s">
        <v>123</v>
      </c>
      <c r="B124" s="42" t="s">
        <v>192</v>
      </c>
      <c r="C124" s="40" t="s">
        <v>252</v>
      </c>
      <c r="D124" s="43" t="s">
        <v>307</v>
      </c>
      <c r="E124" s="37" t="s">
        <v>345</v>
      </c>
      <c r="F124" s="38">
        <v>3</v>
      </c>
      <c r="G124" s="4">
        <f t="shared" si="2"/>
        <v>44225</v>
      </c>
      <c r="H124" s="5"/>
      <c r="I124" s="5"/>
      <c r="J124" s="3"/>
    </row>
    <row r="125" spans="1:10" ht="28" x14ac:dyDescent="0.3">
      <c r="A125" s="34" t="s">
        <v>123</v>
      </c>
      <c r="B125" s="42" t="s">
        <v>192</v>
      </c>
      <c r="C125" s="40" t="s">
        <v>253</v>
      </c>
      <c r="D125" s="43" t="s">
        <v>307</v>
      </c>
      <c r="E125" s="37" t="s">
        <v>345</v>
      </c>
      <c r="F125" s="38">
        <v>4</v>
      </c>
      <c r="G125" s="4">
        <f t="shared" si="2"/>
        <v>44224</v>
      </c>
      <c r="H125" s="5"/>
      <c r="I125" s="5"/>
      <c r="J125" s="3"/>
    </row>
    <row r="126" spans="1:10" ht="28" x14ac:dyDescent="0.3">
      <c r="A126" s="34" t="s">
        <v>123</v>
      </c>
      <c r="B126" s="42" t="s">
        <v>192</v>
      </c>
      <c r="C126" s="40" t="s">
        <v>254</v>
      </c>
      <c r="D126" s="43" t="s">
        <v>307</v>
      </c>
      <c r="E126" s="37" t="s">
        <v>345</v>
      </c>
      <c r="F126" s="38">
        <v>3</v>
      </c>
      <c r="G126" s="4">
        <f t="shared" si="2"/>
        <v>44225</v>
      </c>
      <c r="H126" s="5"/>
      <c r="I126" s="5"/>
      <c r="J126" s="3"/>
    </row>
    <row r="127" spans="1:10" ht="28" x14ac:dyDescent="0.3">
      <c r="A127" s="34" t="s">
        <v>123</v>
      </c>
      <c r="B127" s="42" t="s">
        <v>192</v>
      </c>
      <c r="C127" s="40" t="s">
        <v>255</v>
      </c>
      <c r="D127" s="43" t="s">
        <v>307</v>
      </c>
      <c r="E127" s="37" t="s">
        <v>345</v>
      </c>
      <c r="F127" s="38">
        <v>2</v>
      </c>
      <c r="G127" s="4">
        <f t="shared" si="2"/>
        <v>44226</v>
      </c>
      <c r="H127" s="5"/>
      <c r="I127" s="5"/>
      <c r="J127" s="3"/>
    </row>
    <row r="128" spans="1:10" ht="28" x14ac:dyDescent="0.3">
      <c r="A128" s="34" t="s">
        <v>123</v>
      </c>
      <c r="B128" s="42" t="s">
        <v>192</v>
      </c>
      <c r="C128" s="40" t="s">
        <v>256</v>
      </c>
      <c r="D128" s="43" t="s">
        <v>307</v>
      </c>
      <c r="E128" s="37" t="s">
        <v>345</v>
      </c>
      <c r="F128" s="38">
        <v>2</v>
      </c>
      <c r="G128" s="4">
        <f t="shared" si="2"/>
        <v>44226</v>
      </c>
      <c r="H128" s="5"/>
      <c r="I128" s="5"/>
      <c r="J128" s="3"/>
    </row>
    <row r="129" spans="1:10" ht="28" x14ac:dyDescent="0.3">
      <c r="A129" s="34" t="s">
        <v>123</v>
      </c>
      <c r="B129" s="42" t="s">
        <v>192</v>
      </c>
      <c r="C129" s="40" t="s">
        <v>257</v>
      </c>
      <c r="D129" s="43" t="s">
        <v>307</v>
      </c>
      <c r="E129" s="37" t="s">
        <v>345</v>
      </c>
      <c r="F129" s="38">
        <v>2</v>
      </c>
      <c r="G129" s="4">
        <f t="shared" si="2"/>
        <v>44226</v>
      </c>
      <c r="H129" s="5"/>
      <c r="I129" s="5"/>
      <c r="J129" s="3"/>
    </row>
    <row r="130" spans="1:10" ht="28" x14ac:dyDescent="0.3">
      <c r="A130" s="34" t="s">
        <v>123</v>
      </c>
      <c r="B130" s="42" t="s">
        <v>192</v>
      </c>
      <c r="C130" s="40" t="s">
        <v>173</v>
      </c>
      <c r="D130" s="43" t="s">
        <v>307</v>
      </c>
      <c r="E130" s="37" t="s">
        <v>345</v>
      </c>
      <c r="F130" s="38">
        <v>2</v>
      </c>
      <c r="G130" s="4">
        <f t="shared" si="2"/>
        <v>44226</v>
      </c>
      <c r="H130" s="5"/>
      <c r="I130" s="5"/>
      <c r="J130" s="3"/>
    </row>
    <row r="131" spans="1:10" ht="42" x14ac:dyDescent="0.3">
      <c r="A131" s="34" t="s">
        <v>104</v>
      </c>
      <c r="B131" s="34" t="s">
        <v>191</v>
      </c>
      <c r="C131" s="40" t="s">
        <v>94</v>
      </c>
      <c r="D131" s="43" t="s">
        <v>308</v>
      </c>
      <c r="E131" s="37" t="s">
        <v>343</v>
      </c>
      <c r="F131" s="38">
        <v>2</v>
      </c>
      <c r="G131" s="4">
        <f t="shared" si="2"/>
        <v>44226</v>
      </c>
      <c r="H131" s="5"/>
      <c r="I131" s="5"/>
      <c r="J131" s="3"/>
    </row>
    <row r="132" spans="1:10" ht="28" x14ac:dyDescent="0.3">
      <c r="A132" s="34" t="s">
        <v>104</v>
      </c>
      <c r="B132" s="34" t="s">
        <v>191</v>
      </c>
      <c r="C132" s="40" t="s">
        <v>383</v>
      </c>
      <c r="D132" s="43" t="s">
        <v>197</v>
      </c>
      <c r="E132" s="37" t="s">
        <v>343</v>
      </c>
      <c r="F132" s="38">
        <v>2</v>
      </c>
      <c r="G132" s="4">
        <f t="shared" si="2"/>
        <v>44226</v>
      </c>
      <c r="H132" s="5"/>
      <c r="I132" s="5"/>
      <c r="J132" s="3"/>
    </row>
    <row r="133" spans="1:10" ht="28" x14ac:dyDescent="0.3">
      <c r="A133" s="34" t="s">
        <v>104</v>
      </c>
      <c r="B133" s="34" t="s">
        <v>191</v>
      </c>
      <c r="C133" s="40" t="s">
        <v>95</v>
      </c>
      <c r="D133" s="43" t="s">
        <v>309</v>
      </c>
      <c r="E133" s="37" t="s">
        <v>343</v>
      </c>
      <c r="F133" s="38">
        <v>2</v>
      </c>
      <c r="G133" s="4">
        <f t="shared" si="2"/>
        <v>44226</v>
      </c>
      <c r="H133" s="5"/>
      <c r="I133" s="5"/>
      <c r="J133" s="3"/>
    </row>
    <row r="134" spans="1:10" ht="28" x14ac:dyDescent="0.3">
      <c r="A134" s="34" t="s">
        <v>104</v>
      </c>
      <c r="B134" s="34" t="s">
        <v>191</v>
      </c>
      <c r="C134" s="40" t="s">
        <v>96</v>
      </c>
      <c r="D134" s="43" t="s">
        <v>309</v>
      </c>
      <c r="E134" s="37" t="s">
        <v>343</v>
      </c>
      <c r="F134" s="38">
        <v>2</v>
      </c>
      <c r="G134" s="4">
        <f t="shared" si="2"/>
        <v>44226</v>
      </c>
      <c r="H134" s="5"/>
      <c r="I134" s="5"/>
      <c r="J134" s="3"/>
    </row>
    <row r="135" spans="1:10" ht="28" x14ac:dyDescent="0.3">
      <c r="A135" s="34" t="s">
        <v>104</v>
      </c>
      <c r="B135" s="34" t="s">
        <v>191</v>
      </c>
      <c r="C135" s="40" t="s">
        <v>97</v>
      </c>
      <c r="D135" s="43" t="s">
        <v>309</v>
      </c>
      <c r="E135" s="37" t="s">
        <v>343</v>
      </c>
      <c r="F135" s="38">
        <v>2</v>
      </c>
      <c r="G135" s="4">
        <f t="shared" si="2"/>
        <v>44226</v>
      </c>
      <c r="H135" s="5"/>
      <c r="I135" s="5"/>
      <c r="J135" s="3"/>
    </row>
    <row r="136" spans="1:10" ht="56" x14ac:dyDescent="0.3">
      <c r="A136" s="34" t="s">
        <v>104</v>
      </c>
      <c r="B136" s="34" t="s">
        <v>191</v>
      </c>
      <c r="C136" s="40" t="s">
        <v>98</v>
      </c>
      <c r="D136" s="43" t="s">
        <v>310</v>
      </c>
      <c r="E136" s="37" t="s">
        <v>343</v>
      </c>
      <c r="F136" s="38">
        <v>2</v>
      </c>
      <c r="G136" s="4">
        <f t="shared" si="2"/>
        <v>44226</v>
      </c>
      <c r="H136" s="5"/>
      <c r="I136" s="5"/>
      <c r="J136" s="3"/>
    </row>
    <row r="137" spans="1:10" ht="56" x14ac:dyDescent="0.3">
      <c r="A137" s="34" t="s">
        <v>104</v>
      </c>
      <c r="B137" s="34" t="s">
        <v>191</v>
      </c>
      <c r="C137" s="40" t="s">
        <v>99</v>
      </c>
      <c r="D137" s="43" t="s">
        <v>310</v>
      </c>
      <c r="E137" s="37" t="s">
        <v>343</v>
      </c>
      <c r="F137" s="38">
        <v>2</v>
      </c>
      <c r="G137" s="4">
        <f t="shared" si="2"/>
        <v>44226</v>
      </c>
      <c r="H137" s="5"/>
      <c r="I137" s="5"/>
      <c r="J137" s="3"/>
    </row>
    <row r="138" spans="1:10" ht="28" x14ac:dyDescent="0.3">
      <c r="A138" s="34" t="s">
        <v>104</v>
      </c>
      <c r="B138" s="34" t="s">
        <v>191</v>
      </c>
      <c r="C138" s="40" t="s">
        <v>393</v>
      </c>
      <c r="D138" s="43" t="s">
        <v>279</v>
      </c>
      <c r="E138" s="37" t="s">
        <v>343</v>
      </c>
      <c r="F138" s="38">
        <v>2</v>
      </c>
      <c r="G138" s="4">
        <f t="shared" si="2"/>
        <v>44226</v>
      </c>
      <c r="H138" s="5"/>
      <c r="I138" s="5"/>
      <c r="J138" s="3"/>
    </row>
    <row r="139" spans="1:10" ht="28" x14ac:dyDescent="0.3">
      <c r="A139" s="34" t="s">
        <v>104</v>
      </c>
      <c r="B139" s="34" t="s">
        <v>191</v>
      </c>
      <c r="C139" s="40" t="s">
        <v>100</v>
      </c>
      <c r="D139" s="43" t="s">
        <v>309</v>
      </c>
      <c r="E139" s="37" t="s">
        <v>343</v>
      </c>
      <c r="F139" s="38">
        <v>2</v>
      </c>
      <c r="G139" s="4">
        <f t="shared" ref="G139:G201" si="3">$C$3-F139</f>
        <v>44226</v>
      </c>
      <c r="H139" s="5"/>
      <c r="I139" s="5"/>
      <c r="J139" s="3"/>
    </row>
    <row r="140" spans="1:10" ht="14" x14ac:dyDescent="0.3">
      <c r="A140" s="34" t="s">
        <v>104</v>
      </c>
      <c r="B140" s="34" t="s">
        <v>191</v>
      </c>
      <c r="C140" s="40" t="s">
        <v>101</v>
      </c>
      <c r="D140" s="43" t="s">
        <v>279</v>
      </c>
      <c r="E140" s="37" t="s">
        <v>343</v>
      </c>
      <c r="F140" s="38">
        <v>2</v>
      </c>
      <c r="G140" s="4">
        <f t="shared" si="3"/>
        <v>44226</v>
      </c>
      <c r="H140" s="5"/>
      <c r="I140" s="5"/>
      <c r="J140" s="3"/>
    </row>
    <row r="141" spans="1:10" ht="28" x14ac:dyDescent="0.3">
      <c r="A141" s="34" t="s">
        <v>104</v>
      </c>
      <c r="B141" s="34" t="s">
        <v>191</v>
      </c>
      <c r="C141" s="40" t="s">
        <v>102</v>
      </c>
      <c r="D141" s="43" t="s">
        <v>309</v>
      </c>
      <c r="E141" s="37" t="s">
        <v>343</v>
      </c>
      <c r="F141" s="38">
        <v>2</v>
      </c>
      <c r="G141" s="4">
        <f t="shared" si="3"/>
        <v>44226</v>
      </c>
      <c r="H141" s="5"/>
      <c r="I141" s="5"/>
      <c r="J141" s="3"/>
    </row>
    <row r="142" spans="1:10" ht="28" x14ac:dyDescent="0.3">
      <c r="A142" s="34" t="s">
        <v>104</v>
      </c>
      <c r="B142" s="34" t="s">
        <v>191</v>
      </c>
      <c r="C142" s="40" t="s">
        <v>103</v>
      </c>
      <c r="D142" s="36" t="s">
        <v>194</v>
      </c>
      <c r="E142" s="37" t="s">
        <v>343</v>
      </c>
      <c r="F142" s="38">
        <v>2</v>
      </c>
      <c r="G142" s="4">
        <f t="shared" si="3"/>
        <v>44226</v>
      </c>
      <c r="H142" s="5"/>
      <c r="I142" s="5"/>
      <c r="J142" s="3"/>
    </row>
    <row r="143" spans="1:10" ht="42" x14ac:dyDescent="0.3">
      <c r="A143" s="34" t="s">
        <v>104</v>
      </c>
      <c r="B143" s="42" t="s">
        <v>192</v>
      </c>
      <c r="C143" s="40" t="s">
        <v>388</v>
      </c>
      <c r="D143" s="36" t="s">
        <v>194</v>
      </c>
      <c r="E143" s="37" t="s">
        <v>343</v>
      </c>
      <c r="F143" s="38">
        <v>2</v>
      </c>
      <c r="G143" s="4">
        <f t="shared" si="3"/>
        <v>44226</v>
      </c>
      <c r="H143" s="5"/>
      <c r="I143" s="5"/>
      <c r="J143" s="3"/>
    </row>
    <row r="144" spans="1:10" ht="28" x14ac:dyDescent="0.3">
      <c r="A144" s="34" t="s">
        <v>104</v>
      </c>
      <c r="B144" s="42" t="s">
        <v>192</v>
      </c>
      <c r="C144" s="40" t="s">
        <v>178</v>
      </c>
      <c r="D144" s="43" t="s">
        <v>303</v>
      </c>
      <c r="E144" s="37" t="s">
        <v>343</v>
      </c>
      <c r="F144" s="38">
        <v>2</v>
      </c>
      <c r="G144" s="4">
        <f t="shared" si="3"/>
        <v>44226</v>
      </c>
      <c r="H144" s="5"/>
      <c r="I144" s="5"/>
      <c r="J144" s="3"/>
    </row>
    <row r="145" spans="1:10" ht="14" x14ac:dyDescent="0.3">
      <c r="A145" s="34" t="s">
        <v>43</v>
      </c>
      <c r="B145" s="34" t="s">
        <v>191</v>
      </c>
      <c r="C145" s="35" t="s">
        <v>389</v>
      </c>
      <c r="D145" s="43" t="s">
        <v>311</v>
      </c>
      <c r="E145" s="37" t="s">
        <v>346</v>
      </c>
      <c r="F145" s="38">
        <v>0</v>
      </c>
      <c r="G145" s="4">
        <f t="shared" si="3"/>
        <v>44228</v>
      </c>
      <c r="H145" s="5"/>
      <c r="I145" s="5"/>
      <c r="J145" s="3"/>
    </row>
    <row r="146" spans="1:10" ht="14" x14ac:dyDescent="0.3">
      <c r="A146" s="34" t="s">
        <v>43</v>
      </c>
      <c r="B146" s="34" t="s">
        <v>191</v>
      </c>
      <c r="C146" s="35" t="s">
        <v>204</v>
      </c>
      <c r="D146" s="43" t="s">
        <v>312</v>
      </c>
      <c r="E146" s="37" t="s">
        <v>346</v>
      </c>
      <c r="F146" s="38">
        <v>0</v>
      </c>
      <c r="G146" s="4">
        <f t="shared" si="3"/>
        <v>44228</v>
      </c>
      <c r="H146" s="5"/>
      <c r="I146" s="5"/>
      <c r="J146" s="3"/>
    </row>
    <row r="147" spans="1:10" ht="14" x14ac:dyDescent="0.3">
      <c r="A147" s="34" t="s">
        <v>43</v>
      </c>
      <c r="B147" s="34" t="s">
        <v>191</v>
      </c>
      <c r="C147" s="35" t="s">
        <v>6</v>
      </c>
      <c r="D147" s="43" t="s">
        <v>311</v>
      </c>
      <c r="E147" s="38" t="s">
        <v>112</v>
      </c>
      <c r="F147" s="38">
        <v>3</v>
      </c>
      <c r="G147" s="4">
        <f t="shared" si="3"/>
        <v>44225</v>
      </c>
      <c r="H147" s="5"/>
      <c r="I147" s="5"/>
      <c r="J147" s="3"/>
    </row>
    <row r="148" spans="1:10" ht="28" x14ac:dyDescent="0.3">
      <c r="A148" s="34" t="s">
        <v>81</v>
      </c>
      <c r="B148" s="34" t="s">
        <v>191</v>
      </c>
      <c r="C148" s="35" t="s">
        <v>75</v>
      </c>
      <c r="D148" s="43" t="s">
        <v>313</v>
      </c>
      <c r="E148" s="38" t="s">
        <v>112</v>
      </c>
      <c r="F148" s="38">
        <v>1</v>
      </c>
      <c r="G148" s="4">
        <f t="shared" si="3"/>
        <v>44227</v>
      </c>
      <c r="H148" s="5"/>
      <c r="I148" s="5"/>
      <c r="J148" s="3"/>
    </row>
    <row r="149" spans="1:10" ht="28" x14ac:dyDescent="0.3">
      <c r="A149" s="34" t="s">
        <v>81</v>
      </c>
      <c r="B149" s="34" t="s">
        <v>191</v>
      </c>
      <c r="C149" s="35" t="s">
        <v>76</v>
      </c>
      <c r="D149" s="43" t="s">
        <v>314</v>
      </c>
      <c r="E149" s="38" t="s">
        <v>112</v>
      </c>
      <c r="F149" s="38">
        <v>4</v>
      </c>
      <c r="G149" s="4">
        <f t="shared" si="3"/>
        <v>44224</v>
      </c>
      <c r="H149" s="5"/>
      <c r="I149" s="5"/>
      <c r="J149" s="3"/>
    </row>
    <row r="150" spans="1:10" ht="42" x14ac:dyDescent="0.3">
      <c r="A150" s="34" t="s">
        <v>81</v>
      </c>
      <c r="B150" s="34" t="s">
        <v>191</v>
      </c>
      <c r="C150" s="35" t="s">
        <v>77</v>
      </c>
      <c r="D150" s="43" t="s">
        <v>315</v>
      </c>
      <c r="E150" s="38" t="s">
        <v>112</v>
      </c>
      <c r="F150" s="38">
        <v>2</v>
      </c>
      <c r="G150" s="4">
        <f t="shared" si="3"/>
        <v>44226</v>
      </c>
      <c r="H150" s="5"/>
      <c r="I150" s="5"/>
      <c r="J150" s="3"/>
    </row>
    <row r="151" spans="1:10" ht="14" x14ac:dyDescent="0.3">
      <c r="A151" s="34" t="s">
        <v>81</v>
      </c>
      <c r="B151" s="34" t="s">
        <v>191</v>
      </c>
      <c r="C151" s="35" t="s">
        <v>78</v>
      </c>
      <c r="D151" s="43" t="s">
        <v>317</v>
      </c>
      <c r="E151" s="38" t="s">
        <v>112</v>
      </c>
      <c r="F151" s="38">
        <v>2</v>
      </c>
      <c r="G151" s="4">
        <f t="shared" si="3"/>
        <v>44226</v>
      </c>
      <c r="H151" s="5"/>
      <c r="I151" s="5"/>
      <c r="J151" s="3"/>
    </row>
    <row r="152" spans="1:10" ht="28" x14ac:dyDescent="0.3">
      <c r="A152" s="34" t="s">
        <v>81</v>
      </c>
      <c r="B152" s="34" t="s">
        <v>191</v>
      </c>
      <c r="C152" s="35" t="s">
        <v>79</v>
      </c>
      <c r="D152" s="43" t="s">
        <v>316</v>
      </c>
      <c r="E152" s="38" t="s">
        <v>112</v>
      </c>
      <c r="F152" s="38">
        <v>1</v>
      </c>
      <c r="G152" s="4">
        <f t="shared" si="3"/>
        <v>44227</v>
      </c>
      <c r="H152" s="5"/>
      <c r="I152" s="5"/>
      <c r="J152" s="3"/>
    </row>
    <row r="153" spans="1:10" ht="14" x14ac:dyDescent="0.3">
      <c r="A153" s="34" t="s">
        <v>81</v>
      </c>
      <c r="B153" s="34" t="s">
        <v>191</v>
      </c>
      <c r="C153" s="35" t="s">
        <v>80</v>
      </c>
      <c r="D153" s="43" t="s">
        <v>317</v>
      </c>
      <c r="E153" s="38" t="s">
        <v>112</v>
      </c>
      <c r="F153" s="38">
        <v>2</v>
      </c>
      <c r="G153" s="4">
        <f t="shared" si="3"/>
        <v>44226</v>
      </c>
      <c r="H153" s="5"/>
      <c r="I153" s="5"/>
      <c r="J153" s="3"/>
    </row>
    <row r="154" spans="1:10" ht="28" x14ac:dyDescent="0.3">
      <c r="A154" s="34" t="s">
        <v>42</v>
      </c>
      <c r="B154" s="34" t="s">
        <v>191</v>
      </c>
      <c r="C154" s="40" t="s">
        <v>73</v>
      </c>
      <c r="D154" s="43" t="s">
        <v>320</v>
      </c>
      <c r="E154" s="37" t="s">
        <v>348</v>
      </c>
      <c r="F154" s="38">
        <v>2</v>
      </c>
      <c r="G154" s="4">
        <f t="shared" si="3"/>
        <v>44226</v>
      </c>
      <c r="H154" s="5"/>
      <c r="I154" s="5"/>
      <c r="J154" s="3"/>
    </row>
    <row r="155" spans="1:10" ht="14" x14ac:dyDescent="0.3">
      <c r="A155" s="34" t="s">
        <v>42</v>
      </c>
      <c r="B155" s="34" t="s">
        <v>191</v>
      </c>
      <c r="C155" s="35" t="s">
        <v>7</v>
      </c>
      <c r="D155" s="43" t="s">
        <v>318</v>
      </c>
      <c r="E155" s="37" t="s">
        <v>348</v>
      </c>
      <c r="F155" s="38">
        <v>2</v>
      </c>
      <c r="G155" s="4">
        <f t="shared" si="3"/>
        <v>44226</v>
      </c>
      <c r="H155" s="5"/>
      <c r="I155" s="5"/>
      <c r="J155" s="3"/>
    </row>
    <row r="156" spans="1:10" ht="14" x14ac:dyDescent="0.3">
      <c r="A156" s="34" t="s">
        <v>42</v>
      </c>
      <c r="B156" s="34" t="s">
        <v>191</v>
      </c>
      <c r="C156" s="35" t="s">
        <v>154</v>
      </c>
      <c r="D156" s="43" t="s">
        <v>318</v>
      </c>
      <c r="E156" s="37" t="s">
        <v>348</v>
      </c>
      <c r="F156" s="38">
        <v>2</v>
      </c>
      <c r="G156" s="4">
        <f t="shared" si="3"/>
        <v>44226</v>
      </c>
      <c r="H156" s="5"/>
      <c r="I156" s="5"/>
      <c r="J156" s="3"/>
    </row>
    <row r="157" spans="1:10" ht="14" x14ac:dyDescent="0.3">
      <c r="A157" s="34" t="s">
        <v>42</v>
      </c>
      <c r="B157" s="34" t="s">
        <v>191</v>
      </c>
      <c r="C157" s="39" t="s">
        <v>319</v>
      </c>
      <c r="D157" s="43" t="s">
        <v>318</v>
      </c>
      <c r="E157" s="37" t="s">
        <v>348</v>
      </c>
      <c r="F157" s="38">
        <v>2</v>
      </c>
      <c r="G157" s="4">
        <f t="shared" si="3"/>
        <v>44226</v>
      </c>
      <c r="H157" s="5"/>
      <c r="I157" s="5"/>
      <c r="J157" s="3"/>
    </row>
    <row r="158" spans="1:10" ht="14" x14ac:dyDescent="0.3">
      <c r="A158" s="34" t="s">
        <v>42</v>
      </c>
      <c r="B158" s="34" t="s">
        <v>191</v>
      </c>
      <c r="C158" s="35" t="s">
        <v>8</v>
      </c>
      <c r="D158" s="43" t="s">
        <v>318</v>
      </c>
      <c r="E158" s="37" t="s">
        <v>348</v>
      </c>
      <c r="F158" s="38">
        <v>1</v>
      </c>
      <c r="G158" s="4">
        <f t="shared" si="3"/>
        <v>44227</v>
      </c>
      <c r="H158" s="5"/>
      <c r="I158" s="5"/>
      <c r="J158" s="3"/>
    </row>
    <row r="159" spans="1:10" ht="14" x14ac:dyDescent="0.3">
      <c r="A159" s="34" t="s">
        <v>42</v>
      </c>
      <c r="B159" s="34" t="s">
        <v>191</v>
      </c>
      <c r="C159" s="35" t="s">
        <v>9</v>
      </c>
      <c r="D159" s="43" t="s">
        <v>318</v>
      </c>
      <c r="E159" s="37" t="s">
        <v>348</v>
      </c>
      <c r="F159" s="38">
        <v>2</v>
      </c>
      <c r="G159" s="4">
        <f t="shared" si="3"/>
        <v>44226</v>
      </c>
      <c r="H159" s="5"/>
      <c r="I159" s="5"/>
      <c r="J159" s="3"/>
    </row>
    <row r="160" spans="1:10" ht="14" x14ac:dyDescent="0.3">
      <c r="A160" s="34" t="s">
        <v>42</v>
      </c>
      <c r="B160" s="34" t="s">
        <v>191</v>
      </c>
      <c r="C160" s="35" t="s">
        <v>10</v>
      </c>
      <c r="D160" s="43" t="s">
        <v>318</v>
      </c>
      <c r="E160" s="37" t="s">
        <v>348</v>
      </c>
      <c r="F160" s="38">
        <v>2</v>
      </c>
      <c r="G160" s="4">
        <f t="shared" si="3"/>
        <v>44226</v>
      </c>
      <c r="H160" s="5"/>
      <c r="I160" s="5"/>
      <c r="J160" s="3"/>
    </row>
    <row r="161" spans="1:10" ht="14" x14ac:dyDescent="0.3">
      <c r="A161" s="34" t="s">
        <v>42</v>
      </c>
      <c r="B161" s="34" t="s">
        <v>191</v>
      </c>
      <c r="C161" s="35" t="s">
        <v>11</v>
      </c>
      <c r="D161" s="43" t="s">
        <v>318</v>
      </c>
      <c r="E161" s="37" t="s">
        <v>348</v>
      </c>
      <c r="F161" s="38">
        <v>1</v>
      </c>
      <c r="G161" s="4">
        <f t="shared" si="3"/>
        <v>44227</v>
      </c>
      <c r="H161" s="5"/>
      <c r="I161" s="5"/>
      <c r="J161" s="3"/>
    </row>
    <row r="162" spans="1:10" ht="14" x14ac:dyDescent="0.3">
      <c r="A162" s="34" t="s">
        <v>42</v>
      </c>
      <c r="B162" s="34" t="s">
        <v>191</v>
      </c>
      <c r="C162" s="35" t="s">
        <v>12</v>
      </c>
      <c r="D162" s="43" t="s">
        <v>318</v>
      </c>
      <c r="E162" s="37" t="s">
        <v>348</v>
      </c>
      <c r="F162" s="38">
        <v>2</v>
      </c>
      <c r="G162" s="4">
        <f t="shared" si="3"/>
        <v>44226</v>
      </c>
      <c r="H162" s="5"/>
      <c r="I162" s="5"/>
      <c r="J162" s="3"/>
    </row>
    <row r="163" spans="1:10" ht="14" x14ac:dyDescent="0.3">
      <c r="A163" s="34" t="s">
        <v>42</v>
      </c>
      <c r="B163" s="34" t="s">
        <v>191</v>
      </c>
      <c r="C163" s="35" t="s">
        <v>258</v>
      </c>
      <c r="D163" s="43" t="s">
        <v>318</v>
      </c>
      <c r="E163" s="37" t="s">
        <v>348</v>
      </c>
      <c r="F163" s="38">
        <v>2</v>
      </c>
      <c r="G163" s="4">
        <f t="shared" si="3"/>
        <v>44226</v>
      </c>
      <c r="H163" s="5"/>
      <c r="I163" s="5"/>
      <c r="J163" s="3"/>
    </row>
    <row r="164" spans="1:10" ht="28" x14ac:dyDescent="0.3">
      <c r="A164" s="34" t="s">
        <v>42</v>
      </c>
      <c r="B164" s="34" t="s">
        <v>191</v>
      </c>
      <c r="C164" s="35" t="s">
        <v>13</v>
      </c>
      <c r="D164" s="43" t="s">
        <v>320</v>
      </c>
      <c r="E164" s="37" t="s">
        <v>348</v>
      </c>
      <c r="F164" s="38">
        <v>2</v>
      </c>
      <c r="G164" s="4">
        <f t="shared" si="3"/>
        <v>44226</v>
      </c>
      <c r="H164" s="5"/>
      <c r="I164" s="5"/>
      <c r="J164" s="3"/>
    </row>
    <row r="165" spans="1:10" ht="14" x14ac:dyDescent="0.3">
      <c r="A165" s="34" t="s">
        <v>42</v>
      </c>
      <c r="B165" s="34" t="s">
        <v>191</v>
      </c>
      <c r="C165" s="35" t="s">
        <v>14</v>
      </c>
      <c r="D165" s="43" t="s">
        <v>318</v>
      </c>
      <c r="E165" s="37" t="s">
        <v>348</v>
      </c>
      <c r="F165" s="38">
        <v>2</v>
      </c>
      <c r="G165" s="4">
        <f t="shared" si="3"/>
        <v>44226</v>
      </c>
      <c r="H165" s="5"/>
      <c r="I165" s="5"/>
      <c r="J165" s="3"/>
    </row>
    <row r="166" spans="1:10" ht="14" x14ac:dyDescent="0.3">
      <c r="A166" s="34" t="s">
        <v>42</v>
      </c>
      <c r="B166" s="42" t="s">
        <v>192</v>
      </c>
      <c r="C166" s="40" t="s">
        <v>146</v>
      </c>
      <c r="D166" s="43" t="s">
        <v>318</v>
      </c>
      <c r="E166" s="37" t="s">
        <v>348</v>
      </c>
      <c r="F166" s="38">
        <v>2</v>
      </c>
      <c r="G166" s="4">
        <f t="shared" si="3"/>
        <v>44226</v>
      </c>
      <c r="H166" s="5"/>
      <c r="I166" s="5"/>
      <c r="J166" s="3"/>
    </row>
    <row r="167" spans="1:10" ht="14" x14ac:dyDescent="0.3">
      <c r="A167" s="34" t="s">
        <v>42</v>
      </c>
      <c r="B167" s="42" t="s">
        <v>192</v>
      </c>
      <c r="C167" s="40" t="s">
        <v>147</v>
      </c>
      <c r="D167" s="43" t="s">
        <v>318</v>
      </c>
      <c r="E167" s="37" t="s">
        <v>348</v>
      </c>
      <c r="F167" s="38">
        <v>2</v>
      </c>
      <c r="G167" s="4">
        <f t="shared" si="3"/>
        <v>44226</v>
      </c>
      <c r="H167" s="5"/>
      <c r="I167" s="5"/>
      <c r="J167" s="3"/>
    </row>
    <row r="168" spans="1:10" ht="14" x14ac:dyDescent="0.3">
      <c r="A168" s="34" t="s">
        <v>42</v>
      </c>
      <c r="B168" s="42" t="s">
        <v>192</v>
      </c>
      <c r="C168" s="40" t="s">
        <v>148</v>
      </c>
      <c r="D168" s="43" t="s">
        <v>318</v>
      </c>
      <c r="E168" s="37" t="s">
        <v>348</v>
      </c>
      <c r="F168" s="38">
        <v>2</v>
      </c>
      <c r="G168" s="4">
        <f t="shared" si="3"/>
        <v>44226</v>
      </c>
      <c r="H168" s="5"/>
      <c r="I168" s="5"/>
      <c r="J168" s="3"/>
    </row>
    <row r="169" spans="1:10" ht="14" x14ac:dyDescent="0.3">
      <c r="A169" s="34" t="s">
        <v>42</v>
      </c>
      <c r="B169" s="42" t="s">
        <v>192</v>
      </c>
      <c r="C169" s="35" t="s">
        <v>149</v>
      </c>
      <c r="D169" s="43" t="s">
        <v>318</v>
      </c>
      <c r="E169" s="37" t="s">
        <v>348</v>
      </c>
      <c r="F169" s="38">
        <v>2</v>
      </c>
      <c r="G169" s="4">
        <f t="shared" si="3"/>
        <v>44226</v>
      </c>
      <c r="H169" s="5"/>
      <c r="I169" s="5"/>
      <c r="J169" s="3"/>
    </row>
    <row r="170" spans="1:10" ht="28" x14ac:dyDescent="0.3">
      <c r="A170" s="34" t="s">
        <v>42</v>
      </c>
      <c r="B170" s="42" t="s">
        <v>192</v>
      </c>
      <c r="C170" s="35" t="s">
        <v>150</v>
      </c>
      <c r="D170" s="43" t="s">
        <v>318</v>
      </c>
      <c r="E170" s="37" t="s">
        <v>348</v>
      </c>
      <c r="F170" s="38">
        <v>2</v>
      </c>
      <c r="G170" s="4">
        <f t="shared" si="3"/>
        <v>44226</v>
      </c>
      <c r="H170" s="5"/>
      <c r="I170" s="5"/>
      <c r="J170" s="3"/>
    </row>
    <row r="171" spans="1:10" ht="28" x14ac:dyDescent="0.3">
      <c r="A171" s="34" t="s">
        <v>42</v>
      </c>
      <c r="B171" s="42" t="s">
        <v>192</v>
      </c>
      <c r="C171" s="35" t="s">
        <v>151</v>
      </c>
      <c r="D171" s="43" t="s">
        <v>318</v>
      </c>
      <c r="E171" s="37" t="s">
        <v>348</v>
      </c>
      <c r="F171" s="38">
        <v>2</v>
      </c>
      <c r="G171" s="4">
        <f t="shared" si="3"/>
        <v>44226</v>
      </c>
      <c r="H171" s="5"/>
      <c r="I171" s="5"/>
      <c r="J171" s="3"/>
    </row>
    <row r="172" spans="1:10" ht="14" x14ac:dyDescent="0.3">
      <c r="A172" s="34" t="s">
        <v>42</v>
      </c>
      <c r="B172" s="42" t="s">
        <v>192</v>
      </c>
      <c r="C172" s="35" t="s">
        <v>74</v>
      </c>
      <c r="D172" s="43" t="s">
        <v>318</v>
      </c>
      <c r="E172" s="37" t="s">
        <v>348</v>
      </c>
      <c r="F172" s="38">
        <v>2</v>
      </c>
      <c r="G172" s="4">
        <f t="shared" si="3"/>
        <v>44226</v>
      </c>
      <c r="H172" s="5"/>
      <c r="I172" s="5"/>
      <c r="J172" s="3"/>
    </row>
    <row r="173" spans="1:10" ht="14" x14ac:dyDescent="0.3">
      <c r="A173" s="34" t="s">
        <v>42</v>
      </c>
      <c r="B173" s="42" t="s">
        <v>192</v>
      </c>
      <c r="C173" s="35" t="s">
        <v>152</v>
      </c>
      <c r="D173" s="43" t="s">
        <v>318</v>
      </c>
      <c r="E173" s="37" t="s">
        <v>348</v>
      </c>
      <c r="F173" s="38">
        <v>2</v>
      </c>
      <c r="G173" s="4">
        <f t="shared" si="3"/>
        <v>44226</v>
      </c>
      <c r="H173" s="5"/>
      <c r="I173" s="5"/>
      <c r="J173" s="3"/>
    </row>
    <row r="174" spans="1:10" ht="14" x14ac:dyDescent="0.3">
      <c r="A174" s="34" t="s">
        <v>42</v>
      </c>
      <c r="B174" s="42" t="s">
        <v>192</v>
      </c>
      <c r="C174" s="35" t="s">
        <v>153</v>
      </c>
      <c r="D174" s="43" t="s">
        <v>318</v>
      </c>
      <c r="E174" s="37" t="s">
        <v>348</v>
      </c>
      <c r="F174" s="38">
        <v>2</v>
      </c>
      <c r="G174" s="4">
        <f t="shared" si="3"/>
        <v>44226</v>
      </c>
      <c r="H174" s="5"/>
      <c r="I174" s="5"/>
      <c r="J174" s="3"/>
    </row>
    <row r="175" spans="1:10" ht="14" x14ac:dyDescent="0.3">
      <c r="A175" s="34" t="s">
        <v>42</v>
      </c>
      <c r="B175" s="42" t="s">
        <v>192</v>
      </c>
      <c r="C175" s="35" t="s">
        <v>155</v>
      </c>
      <c r="D175" s="43" t="s">
        <v>318</v>
      </c>
      <c r="E175" s="37" t="s">
        <v>348</v>
      </c>
      <c r="F175" s="38">
        <v>2</v>
      </c>
      <c r="G175" s="4">
        <f t="shared" si="3"/>
        <v>44226</v>
      </c>
      <c r="H175" s="5"/>
      <c r="I175" s="5"/>
      <c r="J175" s="3"/>
    </row>
    <row r="176" spans="1:10" ht="14" x14ac:dyDescent="0.3">
      <c r="A176" s="34" t="s">
        <v>42</v>
      </c>
      <c r="B176" s="42" t="s">
        <v>192</v>
      </c>
      <c r="C176" s="35" t="s">
        <v>156</v>
      </c>
      <c r="D176" s="43" t="s">
        <v>318</v>
      </c>
      <c r="E176" s="37" t="s">
        <v>348</v>
      </c>
      <c r="F176" s="38">
        <v>1</v>
      </c>
      <c r="G176" s="4">
        <f t="shared" si="3"/>
        <v>44227</v>
      </c>
      <c r="H176" s="5"/>
      <c r="I176" s="5"/>
      <c r="J176" s="3"/>
    </row>
    <row r="177" spans="1:10" ht="14" x14ac:dyDescent="0.3">
      <c r="A177" s="34" t="s">
        <v>42</v>
      </c>
      <c r="B177" s="42" t="s">
        <v>192</v>
      </c>
      <c r="C177" s="35" t="s">
        <v>157</v>
      </c>
      <c r="D177" s="43" t="s">
        <v>318</v>
      </c>
      <c r="E177" s="37" t="s">
        <v>348</v>
      </c>
      <c r="F177" s="38">
        <v>1</v>
      </c>
      <c r="G177" s="4">
        <f t="shared" si="3"/>
        <v>44227</v>
      </c>
      <c r="H177" s="5"/>
      <c r="I177" s="5"/>
      <c r="J177" s="3"/>
    </row>
    <row r="178" spans="1:10" ht="28" x14ac:dyDescent="0.3">
      <c r="A178" s="34" t="s">
        <v>65</v>
      </c>
      <c r="B178" s="34" t="s">
        <v>191</v>
      </c>
      <c r="C178" s="35" t="s">
        <v>390</v>
      </c>
      <c r="D178" s="43" t="s">
        <v>312</v>
      </c>
      <c r="E178" s="37" t="s">
        <v>346</v>
      </c>
      <c r="F178" s="38">
        <v>2</v>
      </c>
      <c r="G178" s="4">
        <f t="shared" si="3"/>
        <v>44226</v>
      </c>
      <c r="H178" s="8"/>
      <c r="I178" s="5"/>
      <c r="J178" s="3"/>
    </row>
    <row r="179" spans="1:10" ht="14" x14ac:dyDescent="0.3">
      <c r="A179" s="34" t="s">
        <v>65</v>
      </c>
      <c r="B179" s="34" t="s">
        <v>191</v>
      </c>
      <c r="C179" s="35" t="s">
        <v>1</v>
      </c>
      <c r="D179" s="43" t="s">
        <v>312</v>
      </c>
      <c r="E179" s="37" t="s">
        <v>346</v>
      </c>
      <c r="F179" s="38">
        <v>0</v>
      </c>
      <c r="G179" s="4">
        <f t="shared" si="3"/>
        <v>44228</v>
      </c>
      <c r="H179" s="5"/>
      <c r="I179" s="5"/>
      <c r="J179" s="3"/>
    </row>
    <row r="180" spans="1:10" ht="14" x14ac:dyDescent="0.3">
      <c r="A180" s="34" t="s">
        <v>65</v>
      </c>
      <c r="B180" s="34" t="s">
        <v>191</v>
      </c>
      <c r="C180" s="35" t="s">
        <v>4</v>
      </c>
      <c r="D180" s="36" t="s">
        <v>277</v>
      </c>
      <c r="E180" s="37" t="s">
        <v>343</v>
      </c>
      <c r="F180" s="38">
        <v>4</v>
      </c>
      <c r="G180" s="4">
        <f t="shared" si="3"/>
        <v>44224</v>
      </c>
      <c r="H180" s="5"/>
      <c r="I180" s="5"/>
      <c r="J180" s="3"/>
    </row>
    <row r="181" spans="1:10" ht="28" x14ac:dyDescent="0.3">
      <c r="A181" s="34" t="s">
        <v>65</v>
      </c>
      <c r="B181" s="34" t="s">
        <v>193</v>
      </c>
      <c r="C181" s="35" t="s">
        <v>188</v>
      </c>
      <c r="D181" s="43" t="s">
        <v>197</v>
      </c>
      <c r="E181" s="37" t="s">
        <v>346</v>
      </c>
      <c r="F181" s="38">
        <v>6</v>
      </c>
      <c r="G181" s="4">
        <f t="shared" si="3"/>
        <v>44222</v>
      </c>
      <c r="H181" s="5"/>
      <c r="I181" s="5"/>
      <c r="J181" s="3"/>
    </row>
    <row r="182" spans="1:10" ht="28" x14ac:dyDescent="0.3">
      <c r="A182" s="34" t="s">
        <v>65</v>
      </c>
      <c r="B182" s="34" t="s">
        <v>193</v>
      </c>
      <c r="C182" s="35" t="s">
        <v>5</v>
      </c>
      <c r="D182" s="36" t="s">
        <v>197</v>
      </c>
      <c r="E182" s="37" t="s">
        <v>346</v>
      </c>
      <c r="F182" s="38">
        <v>0</v>
      </c>
      <c r="G182" s="4">
        <f t="shared" si="3"/>
        <v>44228</v>
      </c>
      <c r="H182" s="5"/>
      <c r="I182" s="5"/>
      <c r="J182" s="3"/>
    </row>
    <row r="183" spans="1:10" ht="28" x14ac:dyDescent="0.3">
      <c r="A183" s="34" t="s">
        <v>65</v>
      </c>
      <c r="B183" s="34" t="s">
        <v>193</v>
      </c>
      <c r="C183" s="35" t="s">
        <v>259</v>
      </c>
      <c r="D183" s="36" t="s">
        <v>197</v>
      </c>
      <c r="E183" s="37" t="s">
        <v>343</v>
      </c>
      <c r="F183" s="38">
        <v>5</v>
      </c>
      <c r="G183" s="4">
        <f t="shared" si="3"/>
        <v>44223</v>
      </c>
      <c r="H183" s="5"/>
      <c r="I183" s="5"/>
      <c r="J183" s="3"/>
    </row>
    <row r="184" spans="1:10" ht="42" x14ac:dyDescent="0.3">
      <c r="A184" s="34" t="s">
        <v>65</v>
      </c>
      <c r="B184" s="34" t="s">
        <v>193</v>
      </c>
      <c r="C184" s="35" t="s">
        <v>189</v>
      </c>
      <c r="D184" s="43" t="s">
        <v>321</v>
      </c>
      <c r="E184" s="37" t="s">
        <v>343</v>
      </c>
      <c r="F184" s="38">
        <v>5</v>
      </c>
      <c r="G184" s="4">
        <f t="shared" si="3"/>
        <v>44223</v>
      </c>
      <c r="H184" s="5"/>
      <c r="I184" s="5"/>
      <c r="J184" s="3"/>
    </row>
    <row r="185" spans="1:10" ht="42" x14ac:dyDescent="0.3">
      <c r="A185" s="34" t="s">
        <v>65</v>
      </c>
      <c r="B185" s="34" t="s">
        <v>193</v>
      </c>
      <c r="C185" s="35" t="s">
        <v>260</v>
      </c>
      <c r="D185" s="36" t="s">
        <v>197</v>
      </c>
      <c r="E185" s="37" t="s">
        <v>343</v>
      </c>
      <c r="F185" s="38">
        <v>5</v>
      </c>
      <c r="G185" s="4">
        <f t="shared" si="3"/>
        <v>44223</v>
      </c>
      <c r="H185" s="5"/>
      <c r="I185" s="5"/>
      <c r="J185" s="3"/>
    </row>
    <row r="186" spans="1:10" ht="28" x14ac:dyDescent="0.3">
      <c r="A186" s="34" t="s">
        <v>65</v>
      </c>
      <c r="B186" s="34" t="s">
        <v>193</v>
      </c>
      <c r="C186" s="35" t="s">
        <v>2</v>
      </c>
      <c r="D186" s="43" t="s">
        <v>322</v>
      </c>
      <c r="E186" s="37" t="s">
        <v>346</v>
      </c>
      <c r="F186" s="38">
        <v>0</v>
      </c>
      <c r="G186" s="4">
        <f t="shared" si="3"/>
        <v>44228</v>
      </c>
      <c r="H186" s="5"/>
      <c r="I186" s="5"/>
      <c r="J186" s="3"/>
    </row>
    <row r="187" spans="1:10" ht="28" x14ac:dyDescent="0.3">
      <c r="A187" s="34" t="s">
        <v>65</v>
      </c>
      <c r="B187" s="34" t="s">
        <v>193</v>
      </c>
      <c r="C187" s="35" t="s">
        <v>3</v>
      </c>
      <c r="D187" s="43" t="s">
        <v>197</v>
      </c>
      <c r="E187" s="37" t="s">
        <v>343</v>
      </c>
      <c r="F187" s="38">
        <v>4</v>
      </c>
      <c r="G187" s="4">
        <f t="shared" si="3"/>
        <v>44224</v>
      </c>
      <c r="H187" s="5"/>
      <c r="I187" s="5"/>
      <c r="J187" s="3"/>
    </row>
    <row r="188" spans="1:10" ht="28" x14ac:dyDescent="0.3">
      <c r="A188" s="34" t="s">
        <v>65</v>
      </c>
      <c r="B188" s="34" t="s">
        <v>193</v>
      </c>
      <c r="C188" s="35" t="s">
        <v>261</v>
      </c>
      <c r="D188" s="36" t="s">
        <v>197</v>
      </c>
      <c r="E188" s="37" t="s">
        <v>349</v>
      </c>
      <c r="F188" s="38">
        <v>4</v>
      </c>
      <c r="G188" s="4">
        <f t="shared" si="3"/>
        <v>44224</v>
      </c>
      <c r="H188" s="5"/>
      <c r="I188" s="5"/>
      <c r="J188" s="3"/>
    </row>
    <row r="189" spans="1:10" ht="28" x14ac:dyDescent="0.3">
      <c r="A189" s="34" t="s">
        <v>65</v>
      </c>
      <c r="B189" s="34" t="s">
        <v>193</v>
      </c>
      <c r="C189" s="35" t="s">
        <v>262</v>
      </c>
      <c r="D189" s="36" t="s">
        <v>197</v>
      </c>
      <c r="E189" s="37" t="s">
        <v>350</v>
      </c>
      <c r="F189" s="38">
        <v>4</v>
      </c>
      <c r="G189" s="4">
        <f t="shared" si="3"/>
        <v>44224</v>
      </c>
      <c r="H189" s="5"/>
      <c r="I189" s="5"/>
      <c r="J189" s="3"/>
    </row>
    <row r="190" spans="1:10" ht="28" x14ac:dyDescent="0.3">
      <c r="A190" s="34" t="s">
        <v>65</v>
      </c>
      <c r="B190" s="34" t="s">
        <v>193</v>
      </c>
      <c r="C190" s="35" t="s">
        <v>82</v>
      </c>
      <c r="D190" s="43" t="s">
        <v>323</v>
      </c>
      <c r="E190" s="38" t="s">
        <v>112</v>
      </c>
      <c r="F190" s="38">
        <v>3</v>
      </c>
      <c r="G190" s="4">
        <f t="shared" si="3"/>
        <v>44225</v>
      </c>
      <c r="H190" s="5"/>
      <c r="I190" s="5"/>
      <c r="J190" s="3"/>
    </row>
    <row r="191" spans="1:10" ht="28" x14ac:dyDescent="0.3">
      <c r="A191" s="34" t="s">
        <v>65</v>
      </c>
      <c r="B191" s="34" t="s">
        <v>193</v>
      </c>
      <c r="C191" s="35" t="s">
        <v>174</v>
      </c>
      <c r="D191" s="36" t="s">
        <v>197</v>
      </c>
      <c r="E191" s="37" t="s">
        <v>346</v>
      </c>
      <c r="F191" s="38">
        <v>8</v>
      </c>
      <c r="G191" s="4">
        <f t="shared" si="3"/>
        <v>44220</v>
      </c>
      <c r="H191" s="5"/>
      <c r="I191" s="5"/>
      <c r="J191" s="3"/>
    </row>
    <row r="192" spans="1:10" ht="14" x14ac:dyDescent="0.3">
      <c r="A192" s="34" t="s">
        <v>89</v>
      </c>
      <c r="B192" s="34" t="s">
        <v>191</v>
      </c>
      <c r="C192" s="40" t="s">
        <v>90</v>
      </c>
      <c r="D192" s="43" t="s">
        <v>324</v>
      </c>
      <c r="E192" s="37" t="s">
        <v>112</v>
      </c>
      <c r="F192" s="38">
        <v>5</v>
      </c>
      <c r="G192" s="4">
        <f t="shared" si="3"/>
        <v>44223</v>
      </c>
      <c r="H192" s="5"/>
      <c r="I192" s="5"/>
      <c r="J192" s="3"/>
    </row>
    <row r="193" spans="1:10" ht="28" x14ac:dyDescent="0.3">
      <c r="A193" s="34" t="s">
        <v>89</v>
      </c>
      <c r="B193" s="34" t="s">
        <v>191</v>
      </c>
      <c r="C193" s="40" t="s">
        <v>91</v>
      </c>
      <c r="D193" s="43" t="s">
        <v>325</v>
      </c>
      <c r="E193" s="37" t="s">
        <v>351</v>
      </c>
      <c r="F193" s="38">
        <v>3</v>
      </c>
      <c r="G193" s="4">
        <f t="shared" si="3"/>
        <v>44225</v>
      </c>
      <c r="H193" s="5"/>
      <c r="I193" s="5"/>
      <c r="J193" s="3"/>
    </row>
    <row r="194" spans="1:10" ht="14" x14ac:dyDescent="0.3">
      <c r="A194" s="34" t="s">
        <v>89</v>
      </c>
      <c r="B194" s="34" t="s">
        <v>191</v>
      </c>
      <c r="C194" s="40" t="s">
        <v>92</v>
      </c>
      <c r="D194" s="43" t="s">
        <v>324</v>
      </c>
      <c r="E194" s="38" t="s">
        <v>112</v>
      </c>
      <c r="F194" s="38">
        <v>3</v>
      </c>
      <c r="G194" s="4">
        <f t="shared" si="3"/>
        <v>44225</v>
      </c>
      <c r="H194" s="5"/>
      <c r="I194" s="5"/>
      <c r="J194" s="3"/>
    </row>
    <row r="195" spans="1:10" ht="28" x14ac:dyDescent="0.3">
      <c r="A195" s="34" t="s">
        <v>89</v>
      </c>
      <c r="B195" s="34" t="s">
        <v>191</v>
      </c>
      <c r="C195" s="40" t="s">
        <v>93</v>
      </c>
      <c r="D195" s="43" t="s">
        <v>325</v>
      </c>
      <c r="E195" s="37" t="s">
        <v>351</v>
      </c>
      <c r="F195" s="38">
        <v>5</v>
      </c>
      <c r="G195" s="4">
        <f t="shared" si="3"/>
        <v>44223</v>
      </c>
      <c r="H195" s="5"/>
      <c r="I195" s="5"/>
      <c r="J195" s="3"/>
    </row>
    <row r="196" spans="1:10" ht="28" x14ac:dyDescent="0.3">
      <c r="A196" s="34" t="s">
        <v>89</v>
      </c>
      <c r="B196" s="34" t="s">
        <v>191</v>
      </c>
      <c r="C196" s="40" t="s">
        <v>263</v>
      </c>
      <c r="D196" s="43" t="s">
        <v>325</v>
      </c>
      <c r="E196" s="37" t="s">
        <v>348</v>
      </c>
      <c r="F196" s="38">
        <v>5</v>
      </c>
      <c r="G196" s="4">
        <f t="shared" si="3"/>
        <v>44223</v>
      </c>
      <c r="H196" s="5"/>
      <c r="I196" s="5"/>
      <c r="J196" s="3"/>
    </row>
    <row r="197" spans="1:10" ht="14" x14ac:dyDescent="0.3">
      <c r="A197" s="34" t="s">
        <v>89</v>
      </c>
      <c r="B197" s="34" t="s">
        <v>191</v>
      </c>
      <c r="C197" s="40" t="s">
        <v>208</v>
      </c>
      <c r="D197" s="43" t="s">
        <v>324</v>
      </c>
      <c r="E197" s="37" t="s">
        <v>112</v>
      </c>
      <c r="F197" s="38">
        <v>3</v>
      </c>
      <c r="G197" s="4">
        <f t="shared" si="3"/>
        <v>44225</v>
      </c>
      <c r="H197" s="5"/>
      <c r="I197" s="5"/>
      <c r="J197" s="3"/>
    </row>
    <row r="198" spans="1:10" ht="14" x14ac:dyDescent="0.3">
      <c r="A198" s="34" t="s">
        <v>89</v>
      </c>
      <c r="B198" s="42" t="s">
        <v>192</v>
      </c>
      <c r="C198" s="40" t="s">
        <v>177</v>
      </c>
      <c r="D198" s="43" t="s">
        <v>324</v>
      </c>
      <c r="E198" s="38" t="s">
        <v>112</v>
      </c>
      <c r="F198" s="38">
        <v>1</v>
      </c>
      <c r="G198" s="4">
        <f t="shared" si="3"/>
        <v>44227</v>
      </c>
      <c r="H198" s="5"/>
      <c r="I198" s="5"/>
      <c r="J198" s="3"/>
    </row>
    <row r="199" spans="1:10" ht="28" x14ac:dyDescent="0.3">
      <c r="A199" s="34" t="s">
        <v>89</v>
      </c>
      <c r="B199" s="34" t="s">
        <v>193</v>
      </c>
      <c r="C199" s="40" t="s">
        <v>207</v>
      </c>
      <c r="D199" s="36" t="s">
        <v>197</v>
      </c>
      <c r="E199" s="38" t="s">
        <v>112</v>
      </c>
      <c r="F199" s="38">
        <v>1</v>
      </c>
      <c r="G199" s="4">
        <f t="shared" si="3"/>
        <v>44227</v>
      </c>
      <c r="H199" s="5"/>
      <c r="I199" s="5"/>
      <c r="J199" s="3"/>
    </row>
    <row r="200" spans="1:10" ht="28" x14ac:dyDescent="0.3">
      <c r="A200" s="34" t="s">
        <v>106</v>
      </c>
      <c r="B200" s="34" t="s">
        <v>191</v>
      </c>
      <c r="C200" s="40" t="s">
        <v>105</v>
      </c>
      <c r="D200" s="36" t="s">
        <v>197</v>
      </c>
      <c r="E200" s="37" t="s">
        <v>345</v>
      </c>
      <c r="F200" s="38">
        <v>2</v>
      </c>
      <c r="G200" s="4">
        <f t="shared" si="3"/>
        <v>44226</v>
      </c>
      <c r="H200" s="5"/>
      <c r="I200" s="5"/>
      <c r="J200" s="3"/>
    </row>
    <row r="201" spans="1:10" ht="28" x14ac:dyDescent="0.3">
      <c r="A201" s="34" t="s">
        <v>106</v>
      </c>
      <c r="B201" s="34" t="s">
        <v>191</v>
      </c>
      <c r="C201" s="40" t="s">
        <v>264</v>
      </c>
      <c r="D201" s="43" t="s">
        <v>307</v>
      </c>
      <c r="E201" s="37" t="s">
        <v>345</v>
      </c>
      <c r="F201" s="38">
        <v>3</v>
      </c>
      <c r="G201" s="4">
        <f t="shared" si="3"/>
        <v>44225</v>
      </c>
      <c r="H201" s="5"/>
      <c r="I201" s="5"/>
      <c r="J201" s="3"/>
    </row>
    <row r="202" spans="1:10" ht="28" x14ac:dyDescent="0.3">
      <c r="A202" s="34" t="s">
        <v>106</v>
      </c>
      <c r="B202" s="42" t="s">
        <v>192</v>
      </c>
      <c r="C202" s="40" t="s">
        <v>158</v>
      </c>
      <c r="D202" s="43" t="s">
        <v>307</v>
      </c>
      <c r="E202" s="37" t="s">
        <v>345</v>
      </c>
      <c r="F202" s="38">
        <v>3</v>
      </c>
      <c r="G202" s="4">
        <f t="shared" ref="G202:G238" si="4">$C$3-F202</f>
        <v>44225</v>
      </c>
      <c r="H202" s="5"/>
      <c r="I202" s="5"/>
      <c r="J202" s="3"/>
    </row>
    <row r="203" spans="1:10" ht="42" x14ac:dyDescent="0.3">
      <c r="A203" s="34" t="s">
        <v>106</v>
      </c>
      <c r="B203" s="42" t="s">
        <v>192</v>
      </c>
      <c r="C203" s="40" t="s">
        <v>159</v>
      </c>
      <c r="D203" s="43" t="s">
        <v>326</v>
      </c>
      <c r="E203" s="37" t="s">
        <v>345</v>
      </c>
      <c r="F203" s="38">
        <v>2</v>
      </c>
      <c r="G203" s="4">
        <f t="shared" si="4"/>
        <v>44226</v>
      </c>
      <c r="H203" s="5"/>
      <c r="I203" s="5"/>
      <c r="J203" s="3"/>
    </row>
    <row r="204" spans="1:10" ht="42" x14ac:dyDescent="0.3">
      <c r="A204" s="34" t="s">
        <v>106</v>
      </c>
      <c r="B204" s="42" t="s">
        <v>192</v>
      </c>
      <c r="C204" s="40" t="s">
        <v>160</v>
      </c>
      <c r="D204" s="43" t="s">
        <v>326</v>
      </c>
      <c r="E204" s="37" t="s">
        <v>345</v>
      </c>
      <c r="F204" s="38">
        <v>2</v>
      </c>
      <c r="G204" s="4">
        <f t="shared" si="4"/>
        <v>44226</v>
      </c>
      <c r="H204" s="5"/>
      <c r="I204" s="5"/>
      <c r="J204" s="3"/>
    </row>
    <row r="205" spans="1:10" ht="28" x14ac:dyDescent="0.3">
      <c r="A205" s="34" t="s">
        <v>106</v>
      </c>
      <c r="B205" s="42" t="s">
        <v>192</v>
      </c>
      <c r="C205" s="40" t="s">
        <v>161</v>
      </c>
      <c r="D205" s="43" t="s">
        <v>307</v>
      </c>
      <c r="E205" s="37" t="s">
        <v>345</v>
      </c>
      <c r="F205" s="38">
        <v>2</v>
      </c>
      <c r="G205" s="4">
        <f t="shared" si="4"/>
        <v>44226</v>
      </c>
      <c r="H205" s="5"/>
      <c r="I205" s="5"/>
      <c r="J205" s="3"/>
    </row>
    <row r="206" spans="1:10" ht="28" x14ac:dyDescent="0.3">
      <c r="A206" s="34" t="s">
        <v>106</v>
      </c>
      <c r="B206" s="42" t="s">
        <v>192</v>
      </c>
      <c r="C206" s="40" t="s">
        <v>162</v>
      </c>
      <c r="D206" s="43" t="s">
        <v>307</v>
      </c>
      <c r="E206" s="37" t="s">
        <v>345</v>
      </c>
      <c r="F206" s="38">
        <v>2</v>
      </c>
      <c r="G206" s="4">
        <f t="shared" si="4"/>
        <v>44226</v>
      </c>
      <c r="H206" s="5"/>
      <c r="I206" s="5"/>
      <c r="J206" s="3"/>
    </row>
    <row r="207" spans="1:10" ht="28" x14ac:dyDescent="0.3">
      <c r="A207" s="34" t="s">
        <v>106</v>
      </c>
      <c r="B207" s="42" t="s">
        <v>192</v>
      </c>
      <c r="C207" s="40" t="s">
        <v>205</v>
      </c>
      <c r="D207" s="43" t="s">
        <v>307</v>
      </c>
      <c r="E207" s="37" t="s">
        <v>345</v>
      </c>
      <c r="F207" s="38">
        <v>2</v>
      </c>
      <c r="G207" s="4">
        <f t="shared" si="4"/>
        <v>44226</v>
      </c>
      <c r="H207" s="5"/>
      <c r="I207" s="5"/>
      <c r="J207" s="3"/>
    </row>
    <row r="208" spans="1:10" ht="28" x14ac:dyDescent="0.3">
      <c r="A208" s="34" t="s">
        <v>106</v>
      </c>
      <c r="B208" s="42" t="s">
        <v>192</v>
      </c>
      <c r="C208" s="40" t="s">
        <v>163</v>
      </c>
      <c r="D208" s="43" t="s">
        <v>307</v>
      </c>
      <c r="E208" s="37" t="s">
        <v>345</v>
      </c>
      <c r="F208" s="38">
        <v>2</v>
      </c>
      <c r="G208" s="4">
        <f t="shared" si="4"/>
        <v>44226</v>
      </c>
      <c r="H208" s="5"/>
      <c r="I208" s="5"/>
      <c r="J208" s="3"/>
    </row>
    <row r="209" spans="1:10" ht="28" x14ac:dyDescent="0.3">
      <c r="A209" s="34" t="s">
        <v>106</v>
      </c>
      <c r="B209" s="42" t="s">
        <v>192</v>
      </c>
      <c r="C209" s="40" t="s">
        <v>164</v>
      </c>
      <c r="D209" s="43" t="s">
        <v>307</v>
      </c>
      <c r="E209" s="37" t="s">
        <v>345</v>
      </c>
      <c r="F209" s="38">
        <v>2</v>
      </c>
      <c r="G209" s="4">
        <f t="shared" si="4"/>
        <v>44226</v>
      </c>
      <c r="H209" s="5"/>
      <c r="I209" s="5"/>
      <c r="J209" s="3"/>
    </row>
    <row r="210" spans="1:10" ht="28" x14ac:dyDescent="0.3">
      <c r="A210" s="34" t="s">
        <v>44</v>
      </c>
      <c r="B210" s="34" t="s">
        <v>191</v>
      </c>
      <c r="C210" s="35" t="s">
        <v>394</v>
      </c>
      <c r="D210" s="43" t="s">
        <v>312</v>
      </c>
      <c r="E210" s="38" t="s">
        <v>112</v>
      </c>
      <c r="F210" s="38">
        <v>3</v>
      </c>
      <c r="G210" s="4">
        <f t="shared" si="4"/>
        <v>44225</v>
      </c>
      <c r="H210" s="5"/>
      <c r="I210" s="5"/>
      <c r="J210" s="3"/>
    </row>
    <row r="211" spans="1:10" ht="28" x14ac:dyDescent="0.3">
      <c r="A211" s="34" t="s">
        <v>44</v>
      </c>
      <c r="B211" s="42" t="s">
        <v>192</v>
      </c>
      <c r="C211" s="35" t="s">
        <v>265</v>
      </c>
      <c r="D211" s="43" t="s">
        <v>327</v>
      </c>
      <c r="E211" s="37" t="s">
        <v>346</v>
      </c>
      <c r="F211" s="38">
        <v>3</v>
      </c>
      <c r="G211" s="4">
        <f t="shared" si="4"/>
        <v>44225</v>
      </c>
      <c r="H211" s="5"/>
      <c r="I211" s="5"/>
      <c r="J211" s="3"/>
    </row>
    <row r="212" spans="1:10" ht="28" x14ac:dyDescent="0.3">
      <c r="A212" s="34" t="s">
        <v>44</v>
      </c>
      <c r="B212" s="34" t="s">
        <v>193</v>
      </c>
      <c r="C212" s="35" t="s">
        <v>395</v>
      </c>
      <c r="D212" s="36" t="s">
        <v>197</v>
      </c>
      <c r="E212" s="37" t="s">
        <v>346</v>
      </c>
      <c r="F212" s="38">
        <v>1</v>
      </c>
      <c r="G212" s="4">
        <f t="shared" si="4"/>
        <v>44227</v>
      </c>
      <c r="H212" s="5"/>
      <c r="I212" s="5"/>
      <c r="J212" s="3"/>
    </row>
    <row r="213" spans="1:10" ht="28" x14ac:dyDescent="0.3">
      <c r="A213" s="34" t="s">
        <v>44</v>
      </c>
      <c r="B213" s="34" t="s">
        <v>193</v>
      </c>
      <c r="C213" s="35" t="s">
        <v>190</v>
      </c>
      <c r="D213" s="36" t="s">
        <v>197</v>
      </c>
      <c r="E213" s="37" t="s">
        <v>346</v>
      </c>
      <c r="F213" s="38">
        <v>1</v>
      </c>
      <c r="G213" s="4">
        <f t="shared" si="4"/>
        <v>44227</v>
      </c>
      <c r="H213" s="5"/>
      <c r="I213" s="5"/>
      <c r="J213" s="3"/>
    </row>
    <row r="214" spans="1:10" ht="42" x14ac:dyDescent="0.3">
      <c r="A214" s="34" t="s">
        <v>266</v>
      </c>
      <c r="B214" s="34" t="s">
        <v>191</v>
      </c>
      <c r="C214" s="40" t="s">
        <v>83</v>
      </c>
      <c r="D214" s="42" t="s">
        <v>129</v>
      </c>
      <c r="E214" s="37" t="s">
        <v>348</v>
      </c>
      <c r="F214" s="38">
        <v>3</v>
      </c>
      <c r="G214" s="4">
        <f t="shared" si="4"/>
        <v>44225</v>
      </c>
      <c r="H214" s="5"/>
      <c r="I214" s="5"/>
      <c r="J214" s="7"/>
    </row>
    <row r="215" spans="1:10" ht="28" x14ac:dyDescent="0.3">
      <c r="A215" s="34" t="s">
        <v>266</v>
      </c>
      <c r="B215" s="34" t="s">
        <v>191</v>
      </c>
      <c r="C215" s="40" t="s">
        <v>84</v>
      </c>
      <c r="D215" s="42" t="s">
        <v>128</v>
      </c>
      <c r="E215" s="37" t="s">
        <v>348</v>
      </c>
      <c r="F215" s="38">
        <v>2</v>
      </c>
      <c r="G215" s="4">
        <f t="shared" si="4"/>
        <v>44226</v>
      </c>
      <c r="H215" s="5"/>
      <c r="I215" s="5"/>
      <c r="J215" s="7"/>
    </row>
    <row r="216" spans="1:10" ht="42" x14ac:dyDescent="0.3">
      <c r="A216" s="34" t="s">
        <v>266</v>
      </c>
      <c r="B216" s="34" t="s">
        <v>191</v>
      </c>
      <c r="C216" s="40" t="s">
        <v>85</v>
      </c>
      <c r="D216" s="42" t="s">
        <v>130</v>
      </c>
      <c r="E216" s="37" t="s">
        <v>348</v>
      </c>
      <c r="F216" s="38">
        <v>3</v>
      </c>
      <c r="G216" s="4">
        <f t="shared" si="4"/>
        <v>44225</v>
      </c>
      <c r="H216" s="5"/>
      <c r="I216" s="5"/>
      <c r="J216" s="7"/>
    </row>
    <row r="217" spans="1:10" ht="28" x14ac:dyDescent="0.3">
      <c r="A217" s="34" t="s">
        <v>266</v>
      </c>
      <c r="B217" s="34" t="s">
        <v>191</v>
      </c>
      <c r="C217" s="40" t="s">
        <v>86</v>
      </c>
      <c r="D217" s="46" t="s">
        <v>328</v>
      </c>
      <c r="E217" s="37" t="s">
        <v>348</v>
      </c>
      <c r="F217" s="38">
        <v>3</v>
      </c>
      <c r="G217" s="4">
        <f t="shared" si="4"/>
        <v>44225</v>
      </c>
      <c r="H217" s="5"/>
      <c r="I217" s="5"/>
      <c r="J217" s="7"/>
    </row>
    <row r="218" spans="1:10" ht="28" x14ac:dyDescent="0.3">
      <c r="A218" s="34" t="s">
        <v>266</v>
      </c>
      <c r="B218" s="34" t="s">
        <v>191</v>
      </c>
      <c r="C218" s="40" t="s">
        <v>87</v>
      </c>
      <c r="D218" s="46" t="s">
        <v>329</v>
      </c>
      <c r="E218" s="37" t="s">
        <v>348</v>
      </c>
      <c r="F218" s="38">
        <v>3</v>
      </c>
      <c r="G218" s="4">
        <f t="shared" si="4"/>
        <v>44225</v>
      </c>
      <c r="H218" s="5"/>
      <c r="I218" s="5"/>
      <c r="J218" s="7"/>
    </row>
    <row r="219" spans="1:10" ht="42" x14ac:dyDescent="0.3">
      <c r="A219" s="42" t="s">
        <v>266</v>
      </c>
      <c r="B219" s="42" t="s">
        <v>192</v>
      </c>
      <c r="C219" s="40" t="s">
        <v>131</v>
      </c>
      <c r="D219" s="46" t="s">
        <v>330</v>
      </c>
      <c r="E219" s="37" t="s">
        <v>348</v>
      </c>
      <c r="F219" s="38">
        <v>3</v>
      </c>
      <c r="G219" s="4">
        <f t="shared" si="4"/>
        <v>44225</v>
      </c>
      <c r="H219" s="5"/>
      <c r="I219" s="5"/>
      <c r="J219" s="7"/>
    </row>
    <row r="220" spans="1:10" ht="14" x14ac:dyDescent="0.3">
      <c r="A220" s="34" t="s">
        <v>88</v>
      </c>
      <c r="B220" s="34" t="s">
        <v>191</v>
      </c>
      <c r="C220" s="35" t="s">
        <v>31</v>
      </c>
      <c r="D220" s="43" t="s">
        <v>306</v>
      </c>
      <c r="E220" s="37" t="s">
        <v>344</v>
      </c>
      <c r="F220" s="38">
        <v>2</v>
      </c>
      <c r="G220" s="4">
        <f t="shared" si="4"/>
        <v>44226</v>
      </c>
      <c r="H220" s="5"/>
      <c r="I220" s="5"/>
      <c r="J220" s="3"/>
    </row>
    <row r="221" spans="1:10" ht="42" x14ac:dyDescent="0.3">
      <c r="A221" s="34" t="s">
        <v>88</v>
      </c>
      <c r="B221" s="34" t="s">
        <v>191</v>
      </c>
      <c r="C221" s="35" t="s">
        <v>32</v>
      </c>
      <c r="D221" s="43" t="s">
        <v>331</v>
      </c>
      <c r="E221" s="37" t="s">
        <v>344</v>
      </c>
      <c r="F221" s="38">
        <v>1</v>
      </c>
      <c r="G221" s="4">
        <f t="shared" si="4"/>
        <v>44227</v>
      </c>
      <c r="H221" s="5"/>
      <c r="I221" s="5"/>
      <c r="J221" s="3"/>
    </row>
    <row r="222" spans="1:10" ht="14" x14ac:dyDescent="0.3">
      <c r="A222" s="34" t="s">
        <v>88</v>
      </c>
      <c r="B222" s="34" t="s">
        <v>191</v>
      </c>
      <c r="C222" s="35" t="s">
        <v>181</v>
      </c>
      <c r="D222" s="43" t="s">
        <v>306</v>
      </c>
      <c r="E222" s="37" t="s">
        <v>345</v>
      </c>
      <c r="F222" s="38">
        <v>2</v>
      </c>
      <c r="G222" s="4">
        <f t="shared" si="4"/>
        <v>44226</v>
      </c>
      <c r="H222" s="5"/>
      <c r="I222" s="5"/>
      <c r="J222" s="3"/>
    </row>
    <row r="223" spans="1:10" ht="42" x14ac:dyDescent="0.3">
      <c r="A223" s="34" t="s">
        <v>88</v>
      </c>
      <c r="B223" s="34" t="s">
        <v>191</v>
      </c>
      <c r="C223" s="35" t="s">
        <v>33</v>
      </c>
      <c r="D223" s="43" t="s">
        <v>331</v>
      </c>
      <c r="E223" s="37" t="s">
        <v>344</v>
      </c>
      <c r="F223" s="38">
        <v>2</v>
      </c>
      <c r="G223" s="4">
        <f t="shared" si="4"/>
        <v>44226</v>
      </c>
      <c r="H223" s="5"/>
      <c r="I223" s="5"/>
      <c r="J223" s="3"/>
    </row>
    <row r="224" spans="1:10" ht="28" x14ac:dyDescent="0.3">
      <c r="A224" s="34" t="s">
        <v>88</v>
      </c>
      <c r="B224" s="34" t="s">
        <v>191</v>
      </c>
      <c r="C224" s="35" t="s">
        <v>34</v>
      </c>
      <c r="D224" s="43" t="s">
        <v>320</v>
      </c>
      <c r="E224" s="37" t="s">
        <v>348</v>
      </c>
      <c r="F224" s="38">
        <v>1</v>
      </c>
      <c r="G224" s="4">
        <f t="shared" si="4"/>
        <v>44227</v>
      </c>
      <c r="H224" s="5"/>
      <c r="I224" s="5"/>
      <c r="J224" s="3"/>
    </row>
    <row r="225" spans="1:10" ht="28" x14ac:dyDescent="0.3">
      <c r="A225" s="34" t="s">
        <v>88</v>
      </c>
      <c r="B225" s="34" t="s">
        <v>191</v>
      </c>
      <c r="C225" s="35" t="s">
        <v>35</v>
      </c>
      <c r="D225" s="43" t="s">
        <v>332</v>
      </c>
      <c r="E225" s="37" t="s">
        <v>345</v>
      </c>
      <c r="F225" s="38">
        <v>1</v>
      </c>
      <c r="G225" s="4">
        <f t="shared" si="4"/>
        <v>44227</v>
      </c>
      <c r="H225" s="5"/>
      <c r="I225" s="5"/>
      <c r="J225" s="3"/>
    </row>
    <row r="226" spans="1:10" ht="28" x14ac:dyDescent="0.3">
      <c r="A226" s="34" t="s">
        <v>88</v>
      </c>
      <c r="B226" s="34" t="s">
        <v>191</v>
      </c>
      <c r="C226" s="35" t="s">
        <v>36</v>
      </c>
      <c r="D226" s="43" t="s">
        <v>332</v>
      </c>
      <c r="E226" s="37" t="s">
        <v>345</v>
      </c>
      <c r="F226" s="38">
        <v>1</v>
      </c>
      <c r="G226" s="4">
        <f t="shared" si="4"/>
        <v>44227</v>
      </c>
      <c r="H226" s="5"/>
      <c r="I226" s="5"/>
      <c r="J226" s="3"/>
    </row>
    <row r="227" spans="1:10" ht="28" x14ac:dyDescent="0.3">
      <c r="A227" s="34" t="s">
        <v>88</v>
      </c>
      <c r="B227" s="34" t="s">
        <v>191</v>
      </c>
      <c r="C227" s="35" t="s">
        <v>37</v>
      </c>
      <c r="D227" s="43" t="s">
        <v>332</v>
      </c>
      <c r="E227" s="37" t="s">
        <v>345</v>
      </c>
      <c r="F227" s="38">
        <v>1</v>
      </c>
      <c r="G227" s="4">
        <f t="shared" si="4"/>
        <v>44227</v>
      </c>
      <c r="H227" s="5"/>
      <c r="I227" s="5"/>
      <c r="J227" s="3"/>
    </row>
    <row r="228" spans="1:10" ht="28" x14ac:dyDescent="0.3">
      <c r="A228" s="34" t="s">
        <v>267</v>
      </c>
      <c r="B228" s="34" t="s">
        <v>191</v>
      </c>
      <c r="C228" s="40" t="s">
        <v>58</v>
      </c>
      <c r="D228" s="43" t="s">
        <v>332</v>
      </c>
      <c r="E228" s="37" t="s">
        <v>345</v>
      </c>
      <c r="F228" s="38">
        <v>2</v>
      </c>
      <c r="G228" s="4">
        <f t="shared" si="4"/>
        <v>44226</v>
      </c>
      <c r="H228" s="5"/>
      <c r="I228" s="5"/>
      <c r="J228" s="3"/>
    </row>
    <row r="229" spans="1:10" ht="28" x14ac:dyDescent="0.3">
      <c r="A229" s="34" t="s">
        <v>267</v>
      </c>
      <c r="B229" s="34" t="s">
        <v>191</v>
      </c>
      <c r="C229" s="40" t="s">
        <v>59</v>
      </c>
      <c r="D229" s="43" t="s">
        <v>307</v>
      </c>
      <c r="E229" s="37" t="s">
        <v>345</v>
      </c>
      <c r="F229" s="38">
        <v>4</v>
      </c>
      <c r="G229" s="4">
        <f t="shared" si="4"/>
        <v>44224</v>
      </c>
      <c r="H229" s="5"/>
      <c r="I229" s="5"/>
      <c r="J229" s="3"/>
    </row>
    <row r="230" spans="1:10" ht="14" x14ac:dyDescent="0.3">
      <c r="A230" s="34" t="s">
        <v>267</v>
      </c>
      <c r="B230" s="34" t="s">
        <v>191</v>
      </c>
      <c r="C230" s="40" t="s">
        <v>60</v>
      </c>
      <c r="D230" s="43" t="s">
        <v>306</v>
      </c>
      <c r="E230" s="37" t="s">
        <v>344</v>
      </c>
      <c r="F230" s="38">
        <v>1</v>
      </c>
      <c r="G230" s="4">
        <f t="shared" si="4"/>
        <v>44227</v>
      </c>
      <c r="H230" s="5"/>
      <c r="I230" s="5"/>
      <c r="J230" s="3"/>
    </row>
    <row r="231" spans="1:10" ht="28" x14ac:dyDescent="0.3">
      <c r="A231" s="34" t="s">
        <v>267</v>
      </c>
      <c r="B231" s="34" t="s">
        <v>191</v>
      </c>
      <c r="C231" s="40" t="s">
        <v>61</v>
      </c>
      <c r="D231" s="43" t="s">
        <v>332</v>
      </c>
      <c r="E231" s="37" t="s">
        <v>345</v>
      </c>
      <c r="F231" s="38">
        <v>2</v>
      </c>
      <c r="G231" s="4">
        <f t="shared" si="4"/>
        <v>44226</v>
      </c>
      <c r="H231" s="5"/>
      <c r="I231" s="5"/>
      <c r="J231" s="3"/>
    </row>
    <row r="232" spans="1:10" ht="28" x14ac:dyDescent="0.3">
      <c r="A232" s="34" t="s">
        <v>267</v>
      </c>
      <c r="B232" s="42" t="s">
        <v>192</v>
      </c>
      <c r="C232" s="40" t="s">
        <v>144</v>
      </c>
      <c r="D232" s="43" t="s">
        <v>332</v>
      </c>
      <c r="E232" s="37" t="s">
        <v>345</v>
      </c>
      <c r="F232" s="38">
        <v>2</v>
      </c>
      <c r="G232" s="4">
        <f t="shared" si="4"/>
        <v>44226</v>
      </c>
      <c r="H232" s="5"/>
      <c r="I232" s="5"/>
      <c r="J232" s="3"/>
    </row>
    <row r="233" spans="1:10" ht="14" x14ac:dyDescent="0.3">
      <c r="A233" s="34" t="s">
        <v>50</v>
      </c>
      <c r="B233" s="34" t="s">
        <v>191</v>
      </c>
      <c r="C233" s="35" t="s">
        <v>391</v>
      </c>
      <c r="D233" s="46" t="s">
        <v>333</v>
      </c>
      <c r="E233" s="37" t="s">
        <v>343</v>
      </c>
      <c r="F233" s="38">
        <v>1</v>
      </c>
      <c r="G233" s="4">
        <f t="shared" si="4"/>
        <v>44227</v>
      </c>
      <c r="H233" s="5"/>
      <c r="I233" s="5"/>
      <c r="J233" s="3"/>
    </row>
    <row r="234" spans="1:10" ht="28" x14ac:dyDescent="0.3">
      <c r="A234" s="34" t="s">
        <v>396</v>
      </c>
      <c r="B234" s="34" t="s">
        <v>191</v>
      </c>
      <c r="C234" s="35" t="s">
        <v>15</v>
      </c>
      <c r="D234" s="43" t="s">
        <v>334</v>
      </c>
      <c r="E234" s="37" t="s">
        <v>349</v>
      </c>
      <c r="F234" s="38">
        <v>1</v>
      </c>
      <c r="G234" s="4">
        <f t="shared" si="4"/>
        <v>44227</v>
      </c>
      <c r="H234" s="5"/>
      <c r="I234" s="5"/>
      <c r="J234" s="3"/>
    </row>
    <row r="235" spans="1:10" ht="28" x14ac:dyDescent="0.3">
      <c r="A235" s="34" t="s">
        <v>396</v>
      </c>
      <c r="B235" s="34" t="s">
        <v>191</v>
      </c>
      <c r="C235" s="35" t="s">
        <v>16</v>
      </c>
      <c r="D235" s="43" t="s">
        <v>335</v>
      </c>
      <c r="E235" s="37" t="s">
        <v>349</v>
      </c>
      <c r="F235" s="38">
        <v>2</v>
      </c>
      <c r="G235" s="4">
        <f t="shared" si="4"/>
        <v>44226</v>
      </c>
      <c r="H235" s="5"/>
      <c r="I235" s="5"/>
      <c r="J235" s="3"/>
    </row>
    <row r="236" spans="1:10" ht="14" x14ac:dyDescent="0.3">
      <c r="A236" s="34" t="s">
        <v>396</v>
      </c>
      <c r="B236" s="34" t="s">
        <v>191</v>
      </c>
      <c r="C236" s="35" t="s">
        <v>17</v>
      </c>
      <c r="D236" s="43" t="s">
        <v>336</v>
      </c>
      <c r="E236" s="37" t="s">
        <v>349</v>
      </c>
      <c r="F236" s="38">
        <v>1</v>
      </c>
      <c r="G236" s="4">
        <f t="shared" si="4"/>
        <v>44227</v>
      </c>
      <c r="H236" s="5"/>
      <c r="I236" s="5"/>
      <c r="J236" s="3"/>
    </row>
    <row r="237" spans="1:10" ht="14" x14ac:dyDescent="0.3">
      <c r="A237" s="34" t="s">
        <v>396</v>
      </c>
      <c r="B237" s="34" t="s">
        <v>191</v>
      </c>
      <c r="C237" s="35" t="s">
        <v>416</v>
      </c>
      <c r="D237" s="43" t="s">
        <v>336</v>
      </c>
      <c r="E237" s="37" t="s">
        <v>349</v>
      </c>
      <c r="F237" s="38">
        <v>2</v>
      </c>
      <c r="G237" s="4">
        <f t="shared" si="4"/>
        <v>44226</v>
      </c>
      <c r="H237" s="5"/>
      <c r="I237" s="5"/>
      <c r="J237" s="3"/>
    </row>
    <row r="238" spans="1:10" ht="28" x14ac:dyDescent="0.3">
      <c r="A238" s="34" t="s">
        <v>396</v>
      </c>
      <c r="B238" s="34" t="s">
        <v>191</v>
      </c>
      <c r="C238" s="35" t="s">
        <v>398</v>
      </c>
      <c r="D238" s="43" t="s">
        <v>336</v>
      </c>
      <c r="E238" s="37" t="s">
        <v>349</v>
      </c>
      <c r="F238" s="38">
        <v>2</v>
      </c>
      <c r="G238" s="4">
        <f t="shared" si="4"/>
        <v>44226</v>
      </c>
      <c r="H238" s="5"/>
      <c r="I238" s="5"/>
      <c r="J238" s="3"/>
    </row>
    <row r="239" spans="1:10" ht="14" x14ac:dyDescent="0.3">
      <c r="A239" s="34" t="s">
        <v>396</v>
      </c>
      <c r="B239" s="48" t="s">
        <v>191</v>
      </c>
      <c r="C239" s="35" t="s">
        <v>268</v>
      </c>
      <c r="D239" s="43" t="s">
        <v>336</v>
      </c>
      <c r="E239" s="37" t="s">
        <v>349</v>
      </c>
      <c r="F239" s="38">
        <v>1</v>
      </c>
      <c r="G239" s="4">
        <f t="shared" ref="G239:G274" si="5">$C$3-F239</f>
        <v>44227</v>
      </c>
      <c r="H239" s="5"/>
      <c r="I239" s="5"/>
      <c r="J239" s="3"/>
    </row>
    <row r="240" spans="1:10" ht="14" x14ac:dyDescent="0.3">
      <c r="A240" s="34" t="s">
        <v>396</v>
      </c>
      <c r="B240" s="48" t="s">
        <v>191</v>
      </c>
      <c r="C240" s="35" t="s">
        <v>397</v>
      </c>
      <c r="D240" s="43" t="s">
        <v>336</v>
      </c>
      <c r="E240" s="37" t="s">
        <v>349</v>
      </c>
      <c r="F240" s="38">
        <v>1</v>
      </c>
      <c r="G240" s="4">
        <f>$C$3-F240</f>
        <v>44227</v>
      </c>
      <c r="H240" s="5"/>
      <c r="I240" s="5"/>
      <c r="J240" s="3"/>
    </row>
    <row r="241" spans="1:10" ht="14" x14ac:dyDescent="0.3">
      <c r="A241" s="34" t="s">
        <v>396</v>
      </c>
      <c r="B241" s="48" t="s">
        <v>191</v>
      </c>
      <c r="C241" s="35" t="s">
        <v>18</v>
      </c>
      <c r="D241" s="43" t="s">
        <v>336</v>
      </c>
      <c r="E241" s="37" t="s">
        <v>349</v>
      </c>
      <c r="F241" s="38">
        <v>1</v>
      </c>
      <c r="G241" s="4">
        <f t="shared" si="5"/>
        <v>44227</v>
      </c>
      <c r="H241" s="5"/>
      <c r="I241" s="5"/>
      <c r="J241" s="3"/>
    </row>
    <row r="242" spans="1:10" ht="14" x14ac:dyDescent="0.3">
      <c r="A242" s="34" t="s">
        <v>396</v>
      </c>
      <c r="B242" s="49" t="s">
        <v>192</v>
      </c>
      <c r="C242" s="35" t="s">
        <v>269</v>
      </c>
      <c r="D242" s="43" t="s">
        <v>336</v>
      </c>
      <c r="E242" s="37" t="s">
        <v>349</v>
      </c>
      <c r="F242" s="38">
        <v>2</v>
      </c>
      <c r="G242" s="4">
        <f t="shared" si="5"/>
        <v>44226</v>
      </c>
      <c r="H242" s="5"/>
      <c r="I242" s="5"/>
      <c r="J242" s="3"/>
    </row>
    <row r="243" spans="1:10" ht="14" x14ac:dyDescent="0.3">
      <c r="A243" s="34" t="s">
        <v>396</v>
      </c>
      <c r="B243" s="49" t="s">
        <v>192</v>
      </c>
      <c r="C243" s="35" t="s">
        <v>139</v>
      </c>
      <c r="D243" s="43" t="s">
        <v>337</v>
      </c>
      <c r="E243" s="37" t="s">
        <v>352</v>
      </c>
      <c r="F243" s="38">
        <v>2</v>
      </c>
      <c r="G243" s="4">
        <f t="shared" si="5"/>
        <v>44226</v>
      </c>
      <c r="H243" s="5"/>
      <c r="I243" s="5"/>
      <c r="J243" s="3"/>
    </row>
    <row r="244" spans="1:10" ht="56" x14ac:dyDescent="0.3">
      <c r="A244" s="34" t="s">
        <v>396</v>
      </c>
      <c r="B244" s="49" t="s">
        <v>192</v>
      </c>
      <c r="C244" s="35" t="s">
        <v>140</v>
      </c>
      <c r="D244" s="46" t="s">
        <v>338</v>
      </c>
      <c r="E244" s="37" t="s">
        <v>349</v>
      </c>
      <c r="F244" s="38">
        <v>1</v>
      </c>
      <c r="G244" s="4">
        <f t="shared" si="5"/>
        <v>44227</v>
      </c>
      <c r="H244" s="5"/>
      <c r="I244" s="5"/>
      <c r="J244" s="3"/>
    </row>
    <row r="245" spans="1:10" ht="14" x14ac:dyDescent="0.3">
      <c r="A245" s="34" t="s">
        <v>396</v>
      </c>
      <c r="B245" s="49" t="s">
        <v>192</v>
      </c>
      <c r="C245" s="35" t="s">
        <v>270</v>
      </c>
      <c r="D245" s="43" t="s">
        <v>337</v>
      </c>
      <c r="E245" s="37" t="s">
        <v>349</v>
      </c>
      <c r="F245" s="38">
        <v>2</v>
      </c>
      <c r="G245" s="4">
        <f t="shared" si="5"/>
        <v>44226</v>
      </c>
      <c r="H245" s="5"/>
      <c r="I245" s="5"/>
      <c r="J245" s="3"/>
    </row>
    <row r="246" spans="1:10" ht="56" x14ac:dyDescent="0.3">
      <c r="A246" s="34" t="s">
        <v>396</v>
      </c>
      <c r="B246" s="49" t="s">
        <v>192</v>
      </c>
      <c r="C246" s="35" t="s">
        <v>141</v>
      </c>
      <c r="D246" s="46" t="s">
        <v>338</v>
      </c>
      <c r="E246" s="37" t="s">
        <v>349</v>
      </c>
      <c r="F246" s="38">
        <v>1</v>
      </c>
      <c r="G246" s="4">
        <f t="shared" si="5"/>
        <v>44227</v>
      </c>
      <c r="H246" s="5"/>
      <c r="I246" s="5"/>
      <c r="J246" s="3"/>
    </row>
    <row r="247" spans="1:10" ht="56" x14ac:dyDescent="0.3">
      <c r="A247" s="34" t="s">
        <v>396</v>
      </c>
      <c r="B247" s="49" t="s">
        <v>192</v>
      </c>
      <c r="C247" s="35" t="s">
        <v>142</v>
      </c>
      <c r="D247" s="43" t="s">
        <v>339</v>
      </c>
      <c r="E247" s="37" t="s">
        <v>349</v>
      </c>
      <c r="F247" s="38">
        <v>1</v>
      </c>
      <c r="G247" s="4">
        <f t="shared" si="5"/>
        <v>44227</v>
      </c>
      <c r="H247" s="5"/>
      <c r="I247" s="5"/>
      <c r="J247" s="3"/>
    </row>
    <row r="248" spans="1:10" ht="28" x14ac:dyDescent="0.3">
      <c r="A248" s="34" t="s">
        <v>396</v>
      </c>
      <c r="B248" s="49" t="s">
        <v>192</v>
      </c>
      <c r="C248" s="35" t="s">
        <v>143</v>
      </c>
      <c r="D248" s="36" t="s">
        <v>197</v>
      </c>
      <c r="E248" s="37" t="s">
        <v>349</v>
      </c>
      <c r="F248" s="38">
        <v>1</v>
      </c>
      <c r="G248" s="4">
        <f t="shared" si="5"/>
        <v>44227</v>
      </c>
      <c r="H248" s="5"/>
      <c r="I248" s="5"/>
      <c r="J248" s="3"/>
    </row>
    <row r="249" spans="1:10" ht="28" x14ac:dyDescent="0.3">
      <c r="A249" s="34" t="s">
        <v>396</v>
      </c>
      <c r="B249" s="48" t="s">
        <v>193</v>
      </c>
      <c r="C249" s="35" t="s">
        <v>209</v>
      </c>
      <c r="D249" s="36" t="s">
        <v>197</v>
      </c>
      <c r="E249" s="37" t="s">
        <v>349</v>
      </c>
      <c r="F249" s="38">
        <v>1</v>
      </c>
      <c r="G249" s="4">
        <f t="shared" si="5"/>
        <v>44227</v>
      </c>
      <c r="H249" s="5"/>
      <c r="I249" s="5"/>
      <c r="J249" s="3"/>
    </row>
    <row r="250" spans="1:10" ht="28" x14ac:dyDescent="0.3">
      <c r="A250" s="34" t="s">
        <v>396</v>
      </c>
      <c r="B250" s="48" t="s">
        <v>193</v>
      </c>
      <c r="C250" s="35" t="s">
        <v>271</v>
      </c>
      <c r="D250" s="36" t="s">
        <v>197</v>
      </c>
      <c r="E250" s="37" t="s">
        <v>349</v>
      </c>
      <c r="F250" s="38">
        <v>1</v>
      </c>
      <c r="G250" s="4">
        <f t="shared" si="5"/>
        <v>44227</v>
      </c>
      <c r="H250" s="5"/>
      <c r="I250" s="5"/>
      <c r="J250" s="3"/>
    </row>
    <row r="251" spans="1:10" ht="28" x14ac:dyDescent="0.3">
      <c r="A251" s="34" t="s">
        <v>396</v>
      </c>
      <c r="B251" s="42" t="s">
        <v>192</v>
      </c>
      <c r="C251" s="35" t="s">
        <v>272</v>
      </c>
      <c r="D251" s="43" t="s">
        <v>336</v>
      </c>
      <c r="E251" s="37" t="s">
        <v>349</v>
      </c>
      <c r="F251" s="38">
        <v>1</v>
      </c>
      <c r="G251" s="4">
        <f t="shared" si="5"/>
        <v>44227</v>
      </c>
      <c r="H251" s="5"/>
      <c r="I251" s="5"/>
      <c r="J251" s="3"/>
    </row>
    <row r="252" spans="1:10" ht="14" x14ac:dyDescent="0.3">
      <c r="A252" s="34" t="s">
        <v>45</v>
      </c>
      <c r="B252" s="34" t="s">
        <v>191</v>
      </c>
      <c r="C252" s="35" t="s">
        <v>108</v>
      </c>
      <c r="D252" s="43" t="s">
        <v>280</v>
      </c>
      <c r="E252" s="37" t="s">
        <v>353</v>
      </c>
      <c r="F252" s="38">
        <v>2</v>
      </c>
      <c r="G252" s="4">
        <f t="shared" si="5"/>
        <v>44226</v>
      </c>
      <c r="H252" s="5"/>
      <c r="I252" s="5"/>
      <c r="J252" s="3"/>
    </row>
    <row r="253" spans="1:10" ht="14" x14ac:dyDescent="0.3">
      <c r="A253" s="34" t="s">
        <v>45</v>
      </c>
      <c r="B253" s="34" t="s">
        <v>191</v>
      </c>
      <c r="C253" s="39" t="s">
        <v>340</v>
      </c>
      <c r="D253" s="43" t="s">
        <v>280</v>
      </c>
      <c r="E253" s="37" t="s">
        <v>353</v>
      </c>
      <c r="F253" s="38">
        <v>3</v>
      </c>
      <c r="G253" s="4">
        <f t="shared" si="5"/>
        <v>44225</v>
      </c>
      <c r="H253" s="5"/>
      <c r="I253" s="5"/>
      <c r="J253" s="3"/>
    </row>
    <row r="254" spans="1:10" ht="14" x14ac:dyDescent="0.3">
      <c r="A254" s="34" t="s">
        <v>45</v>
      </c>
      <c r="B254" s="34" t="s">
        <v>191</v>
      </c>
      <c r="C254" s="35" t="s">
        <v>273</v>
      </c>
      <c r="D254" s="43" t="s">
        <v>280</v>
      </c>
      <c r="E254" s="37" t="s">
        <v>353</v>
      </c>
      <c r="F254" s="38">
        <v>3</v>
      </c>
      <c r="G254" s="4">
        <f t="shared" si="5"/>
        <v>44225</v>
      </c>
      <c r="H254" s="5"/>
      <c r="I254" s="5"/>
      <c r="J254" s="3"/>
    </row>
    <row r="255" spans="1:10" ht="14" x14ac:dyDescent="0.3">
      <c r="A255" s="34" t="s">
        <v>45</v>
      </c>
      <c r="B255" s="34" t="s">
        <v>191</v>
      </c>
      <c r="C255" s="35" t="s">
        <v>38</v>
      </c>
      <c r="D255" s="43" t="s">
        <v>280</v>
      </c>
      <c r="E255" s="37" t="s">
        <v>353</v>
      </c>
      <c r="F255" s="38">
        <v>2</v>
      </c>
      <c r="G255" s="4">
        <f t="shared" si="5"/>
        <v>44226</v>
      </c>
      <c r="H255" s="5"/>
      <c r="I255" s="5"/>
      <c r="J255" s="3"/>
    </row>
    <row r="256" spans="1:10" ht="14" x14ac:dyDescent="0.3">
      <c r="A256" s="34" t="s">
        <v>45</v>
      </c>
      <c r="B256" s="34" t="s">
        <v>191</v>
      </c>
      <c r="C256" s="35" t="s">
        <v>39</v>
      </c>
      <c r="D256" s="43" t="s">
        <v>280</v>
      </c>
      <c r="E256" s="37" t="s">
        <v>353</v>
      </c>
      <c r="F256" s="38">
        <v>2</v>
      </c>
      <c r="G256" s="4">
        <f t="shared" si="5"/>
        <v>44226</v>
      </c>
      <c r="H256" s="5"/>
      <c r="I256" s="5"/>
      <c r="J256" s="3"/>
    </row>
    <row r="257" spans="1:10" ht="14" x14ac:dyDescent="0.3">
      <c r="A257" s="34" t="s">
        <v>45</v>
      </c>
      <c r="B257" s="34" t="s">
        <v>191</v>
      </c>
      <c r="C257" s="35" t="s">
        <v>107</v>
      </c>
      <c r="D257" s="43" t="s">
        <v>280</v>
      </c>
      <c r="E257" s="37" t="s">
        <v>353</v>
      </c>
      <c r="F257" s="38">
        <v>1</v>
      </c>
      <c r="G257" s="4">
        <f t="shared" si="5"/>
        <v>44227</v>
      </c>
      <c r="H257" s="5"/>
      <c r="I257" s="5"/>
      <c r="J257" s="3"/>
    </row>
    <row r="258" spans="1:10" ht="28" x14ac:dyDescent="0.3">
      <c r="A258" s="34" t="s">
        <v>45</v>
      </c>
      <c r="B258" s="42" t="s">
        <v>192</v>
      </c>
      <c r="C258" s="35" t="s">
        <v>175</v>
      </c>
      <c r="D258" s="36" t="s">
        <v>197</v>
      </c>
      <c r="E258" s="37" t="s">
        <v>353</v>
      </c>
      <c r="F258" s="38">
        <v>1</v>
      </c>
      <c r="G258" s="4">
        <f t="shared" si="5"/>
        <v>44227</v>
      </c>
      <c r="H258" s="5"/>
      <c r="I258" s="5"/>
      <c r="J258" s="3"/>
    </row>
    <row r="259" spans="1:10" ht="28" x14ac:dyDescent="0.3">
      <c r="A259" s="34" t="s">
        <v>45</v>
      </c>
      <c r="B259" s="42" t="s">
        <v>192</v>
      </c>
      <c r="C259" s="35" t="s">
        <v>274</v>
      </c>
      <c r="D259" s="43" t="s">
        <v>280</v>
      </c>
      <c r="E259" s="37" t="s">
        <v>353</v>
      </c>
      <c r="F259" s="38">
        <v>4</v>
      </c>
      <c r="G259" s="4">
        <f t="shared" si="5"/>
        <v>44224</v>
      </c>
      <c r="H259" s="5"/>
      <c r="I259" s="5"/>
      <c r="J259" s="3"/>
    </row>
    <row r="260" spans="1:10" ht="28" x14ac:dyDescent="0.3">
      <c r="A260" s="34" t="s">
        <v>45</v>
      </c>
      <c r="B260" s="42" t="s">
        <v>192</v>
      </c>
      <c r="C260" s="35" t="s">
        <v>176</v>
      </c>
      <c r="D260" s="43" t="s">
        <v>341</v>
      </c>
      <c r="E260" s="37" t="s">
        <v>353</v>
      </c>
      <c r="F260" s="38">
        <v>1</v>
      </c>
      <c r="G260" s="4">
        <f t="shared" si="5"/>
        <v>44227</v>
      </c>
      <c r="H260" s="5"/>
      <c r="I260" s="5"/>
      <c r="J260" s="3"/>
    </row>
    <row r="261" spans="1:10" ht="28" x14ac:dyDescent="0.3">
      <c r="A261" s="34" t="s">
        <v>45</v>
      </c>
      <c r="B261" s="34" t="s">
        <v>193</v>
      </c>
      <c r="C261" s="35" t="s">
        <v>210</v>
      </c>
      <c r="D261" s="36" t="s">
        <v>197</v>
      </c>
      <c r="E261" s="37" t="s">
        <v>353</v>
      </c>
      <c r="F261" s="38">
        <v>1</v>
      </c>
      <c r="G261" s="4">
        <f t="shared" si="5"/>
        <v>44227</v>
      </c>
      <c r="H261" s="5"/>
      <c r="I261" s="5"/>
      <c r="J261" s="3"/>
    </row>
    <row r="262" spans="1:10" ht="28" x14ac:dyDescent="0.3">
      <c r="A262" s="34" t="s">
        <v>45</v>
      </c>
      <c r="B262" s="42" t="s">
        <v>192</v>
      </c>
      <c r="C262" s="40" t="s">
        <v>275</v>
      </c>
      <c r="D262" s="43" t="s">
        <v>342</v>
      </c>
      <c r="E262" s="37" t="s">
        <v>353</v>
      </c>
      <c r="F262" s="38">
        <v>5</v>
      </c>
      <c r="G262" s="4">
        <f t="shared" si="5"/>
        <v>44223</v>
      </c>
      <c r="H262" s="5"/>
      <c r="I262" s="5"/>
      <c r="J262" s="3"/>
    </row>
    <row r="263" spans="1:10" ht="28" x14ac:dyDescent="0.3">
      <c r="A263" s="34" t="s">
        <v>45</v>
      </c>
      <c r="B263" s="34" t="s">
        <v>193</v>
      </c>
      <c r="C263" s="35" t="s">
        <v>190</v>
      </c>
      <c r="D263" s="36" t="s">
        <v>197</v>
      </c>
      <c r="E263" s="37" t="s">
        <v>353</v>
      </c>
      <c r="F263" s="38">
        <v>1</v>
      </c>
      <c r="G263" s="4">
        <f t="shared" si="5"/>
        <v>44227</v>
      </c>
      <c r="H263" s="5"/>
      <c r="I263" s="5"/>
      <c r="J263" s="3"/>
    </row>
    <row r="264" spans="1:10" ht="14" x14ac:dyDescent="0.3">
      <c r="A264" s="34" t="s">
        <v>407</v>
      </c>
      <c r="B264" s="34" t="s">
        <v>191</v>
      </c>
      <c r="C264" s="35" t="s">
        <v>408</v>
      </c>
      <c r="D264" s="36" t="s">
        <v>415</v>
      </c>
      <c r="E264" s="37" t="s">
        <v>349</v>
      </c>
      <c r="F264" s="38">
        <v>3</v>
      </c>
      <c r="G264" s="4">
        <f t="shared" si="5"/>
        <v>44225</v>
      </c>
      <c r="H264" s="5"/>
      <c r="I264" s="5"/>
      <c r="J264" s="3"/>
    </row>
    <row r="265" spans="1:10" ht="14" x14ac:dyDescent="0.3">
      <c r="A265" s="34" t="s">
        <v>407</v>
      </c>
      <c r="B265" s="34" t="s">
        <v>191</v>
      </c>
      <c r="C265" s="35" t="s">
        <v>397</v>
      </c>
      <c r="D265" s="36" t="s">
        <v>415</v>
      </c>
      <c r="E265" s="37" t="s">
        <v>349</v>
      </c>
      <c r="F265" s="38">
        <v>3</v>
      </c>
      <c r="G265" s="4">
        <f t="shared" si="5"/>
        <v>44225</v>
      </c>
      <c r="H265" s="5"/>
      <c r="I265" s="5"/>
      <c r="J265" s="3"/>
    </row>
    <row r="266" spans="1:10" ht="28" x14ac:dyDescent="0.3">
      <c r="A266" s="34" t="s">
        <v>407</v>
      </c>
      <c r="B266" s="34" t="s">
        <v>191</v>
      </c>
      <c r="C266" s="35" t="s">
        <v>411</v>
      </c>
      <c r="D266" s="36" t="s">
        <v>415</v>
      </c>
      <c r="E266" s="37" t="s">
        <v>349</v>
      </c>
      <c r="F266" s="38">
        <v>1</v>
      </c>
      <c r="G266" s="4">
        <f t="shared" si="5"/>
        <v>44227</v>
      </c>
      <c r="H266" s="5"/>
      <c r="I266" s="5"/>
      <c r="J266" s="3"/>
    </row>
    <row r="267" spans="1:10" ht="28" x14ac:dyDescent="0.3">
      <c r="A267" s="34" t="s">
        <v>407</v>
      </c>
      <c r="B267" s="34" t="s">
        <v>192</v>
      </c>
      <c r="C267" s="35" t="s">
        <v>414</v>
      </c>
      <c r="D267" s="36" t="s">
        <v>197</v>
      </c>
      <c r="E267" s="37" t="s">
        <v>349</v>
      </c>
      <c r="F267" s="38">
        <v>1</v>
      </c>
      <c r="G267" s="4">
        <f t="shared" si="5"/>
        <v>44227</v>
      </c>
      <c r="H267" s="5"/>
      <c r="I267" s="5"/>
      <c r="J267" s="3"/>
    </row>
    <row r="268" spans="1:10" ht="28" x14ac:dyDescent="0.3">
      <c r="A268" s="34" t="s">
        <v>407</v>
      </c>
      <c r="B268" s="34" t="s">
        <v>192</v>
      </c>
      <c r="C268" s="35" t="s">
        <v>413</v>
      </c>
      <c r="D268" s="36" t="s">
        <v>197</v>
      </c>
      <c r="E268" s="37" t="s">
        <v>349</v>
      </c>
      <c r="F268" s="38">
        <v>1</v>
      </c>
      <c r="G268" s="4">
        <f t="shared" si="5"/>
        <v>44227</v>
      </c>
      <c r="H268" s="5"/>
      <c r="I268" s="5"/>
      <c r="J268" s="3"/>
    </row>
    <row r="269" spans="1:10" ht="14" x14ac:dyDescent="0.3">
      <c r="A269" s="34" t="s">
        <v>407</v>
      </c>
      <c r="B269" s="34" t="s">
        <v>192</v>
      </c>
      <c r="C269" s="35" t="s">
        <v>409</v>
      </c>
      <c r="D269" s="36" t="s">
        <v>415</v>
      </c>
      <c r="E269" s="37" t="s">
        <v>349</v>
      </c>
      <c r="F269" s="38">
        <v>3</v>
      </c>
      <c r="G269" s="4">
        <f t="shared" si="5"/>
        <v>44225</v>
      </c>
      <c r="H269" s="5"/>
      <c r="I269" s="5"/>
      <c r="J269" s="3"/>
    </row>
    <row r="270" spans="1:10" ht="14" x14ac:dyDescent="0.3">
      <c r="A270" s="34" t="s">
        <v>407</v>
      </c>
      <c r="B270" s="34" t="s">
        <v>192</v>
      </c>
      <c r="C270" s="35" t="s">
        <v>410</v>
      </c>
      <c r="D270" s="36" t="s">
        <v>415</v>
      </c>
      <c r="E270" s="37" t="s">
        <v>349</v>
      </c>
      <c r="F270" s="38">
        <v>3</v>
      </c>
      <c r="G270" s="4">
        <f t="shared" si="5"/>
        <v>44225</v>
      </c>
      <c r="H270" s="5"/>
      <c r="I270" s="5"/>
      <c r="J270" s="3"/>
    </row>
    <row r="271" spans="1:10" ht="28" x14ac:dyDescent="0.3">
      <c r="A271" s="34" t="s">
        <v>407</v>
      </c>
      <c r="B271" s="34" t="s">
        <v>192</v>
      </c>
      <c r="C271" s="35" t="s">
        <v>412</v>
      </c>
      <c r="D271" s="36" t="s">
        <v>415</v>
      </c>
      <c r="E271" s="37" t="s">
        <v>349</v>
      </c>
      <c r="F271" s="38">
        <v>1</v>
      </c>
      <c r="G271" s="4">
        <f t="shared" si="5"/>
        <v>44227</v>
      </c>
      <c r="H271" s="5"/>
      <c r="I271" s="5"/>
      <c r="J271" s="3"/>
    </row>
    <row r="272" spans="1:10" ht="28" x14ac:dyDescent="0.3">
      <c r="A272" s="34" t="s">
        <v>407</v>
      </c>
      <c r="B272" s="34" t="s">
        <v>193</v>
      </c>
      <c r="C272" s="35" t="s">
        <v>143</v>
      </c>
      <c r="D272" s="36" t="s">
        <v>197</v>
      </c>
      <c r="E272" s="37" t="s">
        <v>349</v>
      </c>
      <c r="F272" s="38">
        <v>1</v>
      </c>
      <c r="G272" s="4">
        <f t="shared" si="5"/>
        <v>44227</v>
      </c>
      <c r="H272" s="5"/>
      <c r="I272" s="5"/>
      <c r="J272" s="3"/>
    </row>
    <row r="273" spans="1:10" ht="28" x14ac:dyDescent="0.3">
      <c r="A273" s="34" t="s">
        <v>407</v>
      </c>
      <c r="B273" s="34" t="s">
        <v>193</v>
      </c>
      <c r="C273" s="35" t="s">
        <v>209</v>
      </c>
      <c r="D273" s="36" t="s">
        <v>197</v>
      </c>
      <c r="E273" s="37" t="s">
        <v>349</v>
      </c>
      <c r="F273" s="38">
        <v>1</v>
      </c>
      <c r="G273" s="4">
        <f t="shared" si="5"/>
        <v>44227</v>
      </c>
      <c r="H273" s="5"/>
      <c r="I273" s="5"/>
      <c r="J273" s="3"/>
    </row>
    <row r="274" spans="1:10" ht="28" x14ac:dyDescent="0.3">
      <c r="A274" s="34" t="s">
        <v>407</v>
      </c>
      <c r="B274" s="34" t="s">
        <v>193</v>
      </c>
      <c r="C274" s="35" t="s">
        <v>271</v>
      </c>
      <c r="D274" s="36" t="s">
        <v>197</v>
      </c>
      <c r="E274" s="37" t="s">
        <v>349</v>
      </c>
      <c r="F274" s="38">
        <v>1</v>
      </c>
      <c r="G274" s="4">
        <f t="shared" si="5"/>
        <v>44227</v>
      </c>
      <c r="H274" s="5"/>
      <c r="I274" s="5"/>
      <c r="J274" s="3"/>
    </row>
    <row r="275" spans="1:10" ht="15.75" customHeight="1" x14ac:dyDescent="0.3">
      <c r="A275" s="21"/>
      <c r="B275" s="21"/>
      <c r="C275" s="21"/>
      <c r="D275" s="21"/>
      <c r="E275" s="21"/>
      <c r="F275" s="21"/>
      <c r="G275" s="21"/>
      <c r="H275" s="21"/>
      <c r="I275" s="21"/>
      <c r="J275" s="21"/>
    </row>
    <row r="276" spans="1:10" ht="15.75" customHeight="1" x14ac:dyDescent="0.3">
      <c r="A276" s="21"/>
      <c r="B276" s="21"/>
      <c r="C276" s="21"/>
      <c r="D276" s="21"/>
      <c r="E276" s="21"/>
      <c r="F276" s="21"/>
      <c r="G276" s="21"/>
      <c r="H276" s="21"/>
      <c r="I276" s="21"/>
      <c r="J276" s="21"/>
    </row>
    <row r="277" spans="1:10" ht="15.75" customHeight="1" x14ac:dyDescent="0.3">
      <c r="A277" s="21"/>
      <c r="B277" s="21"/>
      <c r="C277" s="21"/>
      <c r="D277" s="21"/>
      <c r="E277" s="21"/>
      <c r="F277" s="21"/>
      <c r="G277" s="21"/>
      <c r="H277" s="21"/>
      <c r="I277" s="21"/>
      <c r="J277" s="21"/>
    </row>
    <row r="278" spans="1:10" ht="15.75" customHeight="1" x14ac:dyDescent="0.3">
      <c r="A278" s="21"/>
      <c r="B278" s="21"/>
      <c r="C278" s="21"/>
      <c r="D278" s="21"/>
      <c r="E278" s="21"/>
      <c r="F278" s="21"/>
      <c r="G278" s="21"/>
      <c r="H278" s="21"/>
      <c r="I278" s="21"/>
      <c r="J278" s="21"/>
    </row>
    <row r="279" spans="1:10" ht="15.75" customHeight="1" x14ac:dyDescent="0.3">
      <c r="A279" s="21"/>
      <c r="B279" s="21"/>
      <c r="C279" s="21"/>
      <c r="D279" s="21"/>
      <c r="E279" s="21"/>
      <c r="F279" s="21"/>
      <c r="G279" s="21"/>
      <c r="H279" s="21"/>
      <c r="I279" s="21"/>
      <c r="J279" s="21"/>
    </row>
    <row r="280" spans="1:10" ht="15.75" customHeight="1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</row>
    <row r="281" spans="1:10" ht="15.75" customHeight="1" x14ac:dyDescent="0.3">
      <c r="A281" s="21"/>
      <c r="B281" s="21"/>
      <c r="C281" s="21"/>
      <c r="D281" s="21"/>
      <c r="E281" s="21"/>
      <c r="F281" s="21"/>
      <c r="G281" s="21"/>
      <c r="H281" s="21"/>
      <c r="I281" s="21"/>
      <c r="J281" s="21"/>
    </row>
    <row r="282" spans="1:10" ht="15.75" customHeight="1" x14ac:dyDescent="0.3">
      <c r="A282" s="21"/>
      <c r="B282" s="21"/>
      <c r="C282" s="21"/>
      <c r="D282" s="21"/>
      <c r="E282" s="21"/>
      <c r="F282" s="21"/>
      <c r="G282" s="21"/>
      <c r="H282" s="21"/>
      <c r="I282" s="21"/>
      <c r="J282" s="21"/>
    </row>
    <row r="283" spans="1:10" ht="15.75" customHeight="1" x14ac:dyDescent="0.3">
      <c r="A283" s="21"/>
      <c r="B283" s="21"/>
      <c r="C283" s="21"/>
      <c r="D283" s="21"/>
      <c r="E283" s="21"/>
      <c r="F283" s="21"/>
      <c r="G283" s="21"/>
      <c r="H283" s="21"/>
      <c r="I283" s="21"/>
      <c r="J283" s="21"/>
    </row>
    <row r="284" spans="1:10" ht="15.75" customHeight="1" x14ac:dyDescent="0.3">
      <c r="A284" s="21"/>
      <c r="B284" s="21"/>
      <c r="C284" s="21"/>
      <c r="D284" s="21"/>
      <c r="E284" s="21"/>
      <c r="F284" s="21"/>
      <c r="G284" s="21"/>
      <c r="H284" s="21"/>
      <c r="I284" s="21"/>
      <c r="J284" s="21"/>
    </row>
    <row r="285" spans="1:10" ht="15.75" customHeight="1" x14ac:dyDescent="0.3">
      <c r="A285" s="21"/>
      <c r="B285" s="21"/>
      <c r="C285" s="21"/>
      <c r="D285" s="21"/>
      <c r="E285" s="21"/>
      <c r="F285" s="21"/>
      <c r="G285" s="21"/>
      <c r="H285" s="21"/>
      <c r="I285" s="21"/>
      <c r="J285" s="21"/>
    </row>
    <row r="286" spans="1:10" ht="15.75" customHeight="1" x14ac:dyDescent="0.3">
      <c r="A286" s="21"/>
      <c r="B286" s="21"/>
      <c r="C286" s="21"/>
      <c r="D286" s="21"/>
      <c r="E286" s="21"/>
      <c r="F286" s="21"/>
      <c r="G286" s="21"/>
      <c r="H286" s="21"/>
      <c r="I286" s="21"/>
      <c r="J286" s="21"/>
    </row>
    <row r="287" spans="1:10" ht="15.75" customHeight="1" x14ac:dyDescent="0.3">
      <c r="A287" s="21"/>
      <c r="B287" s="21"/>
      <c r="C287" s="21"/>
      <c r="D287" s="21"/>
      <c r="E287" s="21"/>
      <c r="F287" s="21"/>
      <c r="G287" s="21"/>
      <c r="H287" s="21"/>
      <c r="I287" s="21"/>
      <c r="J287" s="21"/>
    </row>
    <row r="288" spans="1:10" ht="15.75" customHeight="1" x14ac:dyDescent="0.3">
      <c r="A288" s="21"/>
      <c r="B288" s="21"/>
      <c r="C288" s="21"/>
      <c r="D288" s="21"/>
      <c r="E288" s="21"/>
      <c r="F288" s="21"/>
      <c r="G288" s="21"/>
      <c r="H288" s="21"/>
      <c r="I288" s="21"/>
      <c r="J288" s="21"/>
    </row>
    <row r="289" spans="1:10" ht="15.75" customHeight="1" x14ac:dyDescent="0.3">
      <c r="A289" s="21"/>
      <c r="B289" s="21"/>
      <c r="C289" s="21"/>
      <c r="D289" s="21"/>
      <c r="E289" s="21"/>
      <c r="F289" s="21"/>
      <c r="G289" s="21"/>
      <c r="H289" s="21"/>
      <c r="I289" s="21"/>
      <c r="J289" s="21"/>
    </row>
  </sheetData>
  <sheetProtection algorithmName="SHA-512" hashValue="4M9CRWOw3tQdnBHosyWgSrpcm1FN8mK3rZ+NxsD2h+/pWtW8bYBpSR1dUOkD6yjMIs/GLeOL2hDUIHiWwRoLRA==" saltValue="ZfJS+BOoj+0hkPHBXFPlsw==" spinCount="100000" sheet="1" objects="1" scenarios="1"/>
  <protectedRanges>
    <protectedRange sqref="C136:C144" name="Rango2_7_6_1"/>
    <protectedRange sqref="C145:C149" name="Rango2_7_4_4_1"/>
  </protectedRanges>
  <autoFilter ref="A4:J263"/>
  <mergeCells count="2">
    <mergeCell ref="A2:B2"/>
    <mergeCell ref="A3:B3"/>
  </mergeCells>
  <conditionalFormatting sqref="F5:F263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{5C8FD3BA-39D7-4D71-BA65-40BD1DAC4F4A}</x14:id>
        </ext>
      </extLst>
    </cfRule>
  </conditionalFormatting>
  <conditionalFormatting sqref="F264:F27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{7501D9A8-DDA2-42D7-8FC5-80D03A21B88D}</x14:id>
        </ext>
      </extLst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35" fitToHeight="0" orientation="portrait" r:id="rId1"/>
  <headerFooter>
    <oddHeader>&amp;L
&amp;G&amp;C&amp;20
&amp;K08285BCHECKLIST REAPERTURA COMPLEJOS&amp;K01+000
&amp;KFFBE06AR-TRA-FT-CRC-01</oddHeader>
    <oddFooter>&amp;C&amp;P&amp;R&amp;G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FD3BA-39D7-4D71-BA65-40BD1DAC4F4A}">
            <x14:dataBar minLength="0" maxLength="100" border="1" direction="rightToLeft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F5:F263</xm:sqref>
        </x14:conditionalFormatting>
        <x14:conditionalFormatting xmlns:xm="http://schemas.microsoft.com/office/excel/2006/main">
          <x14:cfRule type="dataBar" id="{7501D9A8-DDA2-42D7-8FC5-80D03A21B88D}">
            <x14:dataBar minLength="0" maxLength="100" border="1" direction="rightToLeft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F264:F274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Layout" zoomScale="55" zoomScaleNormal="100" zoomScalePageLayoutView="55" workbookViewId="0">
      <selection activeCell="C36" sqref="C36"/>
    </sheetView>
  </sheetViews>
  <sheetFormatPr defaultColWidth="8.53125" defaultRowHeight="15" x14ac:dyDescent="0.3"/>
  <cols>
    <col min="1" max="1" width="10.265625" style="10" customWidth="1"/>
    <col min="2" max="2" width="16.265625" style="10" customWidth="1"/>
    <col min="3" max="3" width="20.265625" style="10" customWidth="1"/>
    <col min="4" max="4" width="19.59765625" style="10" customWidth="1"/>
    <col min="5" max="16384" width="8.53125" style="10"/>
  </cols>
  <sheetData>
    <row r="1" spans="1:4" x14ac:dyDescent="0.3">
      <c r="A1" s="9"/>
      <c r="B1" s="9"/>
      <c r="C1" s="9"/>
      <c r="D1" s="9"/>
    </row>
    <row r="2" spans="1:4" s="11" customFormat="1" x14ac:dyDescent="0.3">
      <c r="A2" s="62" t="s">
        <v>417</v>
      </c>
      <c r="B2" s="62"/>
      <c r="C2" s="62"/>
      <c r="D2" s="62"/>
    </row>
    <row r="3" spans="1:4" s="11" customFormat="1" ht="30" customHeight="1" x14ac:dyDescent="0.3">
      <c r="A3" s="63" t="s">
        <v>406</v>
      </c>
      <c r="B3" s="63"/>
      <c r="C3" s="63"/>
      <c r="D3" s="63"/>
    </row>
    <row r="4" spans="1:4" ht="119.25" customHeight="1" x14ac:dyDescent="0.3">
      <c r="A4" s="64"/>
      <c r="B4" s="64"/>
      <c r="C4" s="64"/>
      <c r="D4" s="64"/>
    </row>
    <row r="5" spans="1:4" x14ac:dyDescent="0.3">
      <c r="A5" s="65" t="s">
        <v>360</v>
      </c>
      <c r="B5" s="65"/>
      <c r="C5" s="65"/>
      <c r="D5" s="65"/>
    </row>
    <row r="6" spans="1:4" x14ac:dyDescent="0.3">
      <c r="A6" s="66" t="s">
        <v>361</v>
      </c>
      <c r="B6" s="66"/>
      <c r="C6" s="66"/>
      <c r="D6" s="66"/>
    </row>
    <row r="7" spans="1:4" ht="99.4" customHeight="1" x14ac:dyDescent="0.3">
      <c r="A7" s="61" t="s">
        <v>402</v>
      </c>
      <c r="B7" s="61"/>
      <c r="C7" s="61"/>
      <c r="D7" s="61"/>
    </row>
    <row r="8" spans="1:4" ht="212.9" customHeight="1" x14ac:dyDescent="0.3">
      <c r="A8" s="61" t="s">
        <v>403</v>
      </c>
      <c r="B8" s="61"/>
      <c r="C8" s="61"/>
      <c r="D8" s="61"/>
    </row>
    <row r="9" spans="1:4" ht="99.4" customHeight="1" x14ac:dyDescent="0.3">
      <c r="A9" s="72" t="s">
        <v>404</v>
      </c>
      <c r="B9" s="72"/>
      <c r="C9" s="72"/>
      <c r="D9" s="72"/>
    </row>
    <row r="10" spans="1:4" ht="60" customHeight="1" thickBot="1" x14ac:dyDescent="0.35">
      <c r="A10" s="73"/>
      <c r="B10" s="73"/>
      <c r="C10" s="73"/>
      <c r="D10" s="73"/>
    </row>
    <row r="11" spans="1:4" x14ac:dyDescent="0.3">
      <c r="A11" s="9"/>
      <c r="B11" s="9"/>
      <c r="C11" s="9"/>
      <c r="D11" s="9"/>
    </row>
    <row r="12" spans="1:4" x14ac:dyDescent="0.3">
      <c r="A12" s="51" t="s">
        <v>362</v>
      </c>
      <c r="B12" s="52"/>
      <c r="C12" s="52"/>
      <c r="D12" s="52"/>
    </row>
    <row r="13" spans="1:4" ht="7.5" customHeight="1" x14ac:dyDescent="0.3">
      <c r="A13" s="12"/>
      <c r="B13" s="13"/>
      <c r="C13" s="13"/>
      <c r="D13" s="13"/>
    </row>
    <row r="14" spans="1:4" s="14" customFormat="1" ht="12.5" x14ac:dyDescent="0.25">
      <c r="A14" s="53" t="s">
        <v>363</v>
      </c>
      <c r="B14" s="53"/>
      <c r="C14" s="20" t="s">
        <v>364</v>
      </c>
      <c r="D14" s="20" t="s">
        <v>365</v>
      </c>
    </row>
    <row r="15" spans="1:4" ht="69.75" customHeight="1" x14ac:dyDescent="0.3">
      <c r="A15" s="15" t="s">
        <v>366</v>
      </c>
      <c r="B15" s="15" t="s">
        <v>367</v>
      </c>
      <c r="C15" s="15" t="s">
        <v>368</v>
      </c>
      <c r="D15" s="15"/>
    </row>
    <row r="16" spans="1:4" ht="69.75" customHeight="1" x14ac:dyDescent="0.3">
      <c r="A16" s="15" t="s">
        <v>369</v>
      </c>
      <c r="B16" s="15" t="s">
        <v>370</v>
      </c>
      <c r="C16" s="15" t="s">
        <v>371</v>
      </c>
      <c r="D16" s="15"/>
    </row>
    <row r="17" spans="1:4" ht="69.75" customHeight="1" x14ac:dyDescent="0.3">
      <c r="A17" s="15" t="s">
        <v>372</v>
      </c>
      <c r="B17" s="15" t="s">
        <v>373</v>
      </c>
      <c r="C17" s="15" t="s">
        <v>374</v>
      </c>
      <c r="D17" s="15"/>
    </row>
    <row r="19" spans="1:4" x14ac:dyDescent="0.3">
      <c r="A19" s="51" t="s">
        <v>375</v>
      </c>
      <c r="B19" s="52"/>
      <c r="C19" s="52"/>
      <c r="D19" s="52"/>
    </row>
    <row r="20" spans="1:4" ht="7.5" customHeight="1" x14ac:dyDescent="0.3">
      <c r="A20" s="12"/>
      <c r="B20" s="13"/>
      <c r="C20" s="13"/>
      <c r="D20" s="13"/>
    </row>
    <row r="21" spans="1:4" x14ac:dyDescent="0.3">
      <c r="A21" s="16" t="s">
        <v>376</v>
      </c>
      <c r="B21" s="67" t="s">
        <v>377</v>
      </c>
      <c r="C21" s="67"/>
      <c r="D21" s="17" t="s">
        <v>378</v>
      </c>
    </row>
    <row r="22" spans="1:4" ht="17.25" customHeight="1" x14ac:dyDescent="0.3">
      <c r="A22" s="54">
        <v>0</v>
      </c>
      <c r="B22" s="68" t="s">
        <v>379</v>
      </c>
      <c r="C22" s="69"/>
      <c r="D22" s="60">
        <v>43987</v>
      </c>
    </row>
    <row r="23" spans="1:4" ht="17.25" customHeight="1" x14ac:dyDescent="0.3">
      <c r="A23" s="55"/>
      <c r="B23" s="70"/>
      <c r="C23" s="71"/>
      <c r="D23" s="55"/>
    </row>
    <row r="24" spans="1:4" ht="21.25" customHeight="1" x14ac:dyDescent="0.3">
      <c r="A24" s="54">
        <v>1</v>
      </c>
      <c r="B24" s="56" t="s">
        <v>418</v>
      </c>
      <c r="C24" s="57"/>
      <c r="D24" s="60">
        <v>44215</v>
      </c>
    </row>
    <row r="25" spans="1:4" ht="21.25" customHeight="1" x14ac:dyDescent="0.3">
      <c r="A25" s="55"/>
      <c r="B25" s="58"/>
      <c r="C25" s="59"/>
      <c r="D25" s="55"/>
    </row>
    <row r="27" spans="1:4" ht="15" customHeight="1" x14ac:dyDescent="0.3"/>
    <row r="39" spans="1:4" x14ac:dyDescent="0.3">
      <c r="C39" s="18"/>
    </row>
    <row r="44" spans="1:4" ht="15.5" thickBot="1" x14ac:dyDescent="0.35">
      <c r="A44" s="19"/>
      <c r="B44" s="19"/>
      <c r="C44" s="19"/>
      <c r="D44" s="19"/>
    </row>
  </sheetData>
  <sheetProtection algorithmName="SHA-512" hashValue="Adk8hceM4yMUCJPXF26ikdHBQN7d/v/NKJwi9Kcc1BiWKcLcdhHXczkcMh20GTkOVdEW/ubBSqXR0arQSvD1NQ==" saltValue="YP0ExcifgRa5uYz1CEiE3A==" spinCount="100000" sheet="1" objects="1" scenarios="1" selectLockedCells="1" selectUnlockedCells="1"/>
  <protectedRanges>
    <protectedRange sqref="A2:D3" name="Rango1"/>
    <protectedRange sqref="A34:D44 A14:D25 A26:D32 E14:XFD44" name="Rango2"/>
  </protectedRanges>
  <mergeCells count="19">
    <mergeCell ref="A8:D8"/>
    <mergeCell ref="A9:D9"/>
    <mergeCell ref="A10:D10"/>
    <mergeCell ref="A7:D7"/>
    <mergeCell ref="A2:D2"/>
    <mergeCell ref="A3:D3"/>
    <mergeCell ref="A4:D4"/>
    <mergeCell ref="A5:D5"/>
    <mergeCell ref="A6:D6"/>
    <mergeCell ref="A12:D12"/>
    <mergeCell ref="A14:B14"/>
    <mergeCell ref="A19:D19"/>
    <mergeCell ref="A24:A25"/>
    <mergeCell ref="B24:C25"/>
    <mergeCell ref="D24:D25"/>
    <mergeCell ref="B21:C21"/>
    <mergeCell ref="A22:A23"/>
    <mergeCell ref="B22:C23"/>
    <mergeCell ref="D22:D23"/>
  </mergeCells>
  <pageMargins left="0.7" right="0.7" top="0.75" bottom="0.75" header="0.3" footer="0.3"/>
  <pageSetup orientation="portrait" r:id="rId1"/>
  <headerFooter>
    <oddHeader>&amp;L&amp;G&amp;C&amp;K08285BCHECKLIST REAPERTURA COMPLEJOS&amp;K01+000
&amp;10&amp;KFFBE06AR-TRA-FT-CRC-01&amp;R&amp;"TT Norms Regular,Regular"&amp;10&amp;K08285B&amp;D</oddHeader>
    <oddFooter>&amp;C&amp;"TT Norms,Regular"&amp;P&amp;R&amp;G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4850FC1449F948B9D520A77C254B84" ma:contentTypeVersion="2" ma:contentTypeDescription="Crear nuevo documento." ma:contentTypeScope="" ma:versionID="7ddb3efa8c1e8f7f5575b863a58958ae">
  <xsd:schema xmlns:xsd="http://www.w3.org/2001/XMLSchema" xmlns:xs="http://www.w3.org/2001/XMLSchema" xmlns:p="http://schemas.microsoft.com/office/2006/metadata/properties" xmlns:ns2="f9fd85ec-8df5-48bf-aca6-77c21e0bf2d5" targetNamespace="http://schemas.microsoft.com/office/2006/metadata/properties" ma:root="true" ma:fieldsID="703e8a0382f86e50a06b24f878bd60aa" ns2:_="">
    <xsd:import namespace="f9fd85ec-8df5-48bf-aca6-77c21e0bf2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85ec-8df5-48bf-aca6-77c21e0bf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352973-2683-4B8D-99F6-464B88865CAF}">
  <ds:schemaRefs>
    <ds:schemaRef ds:uri="http://purl.org/dc/terms/"/>
    <ds:schemaRef ds:uri="http://www.w3.org/XML/1998/namespace"/>
    <ds:schemaRef ds:uri="http://schemas.microsoft.com/office/2006/metadata/properties"/>
    <ds:schemaRef ds:uri="f9fd85ec-8df5-48bf-aca6-77c21e0bf2d5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0E5530-4B6C-4959-A3BF-FC9BB0B4B4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A3AD30-B1BB-4B43-9E54-883FC49D2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fd85ec-8df5-48bf-aca6-77c21e0bf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 Reapertura Complejos</vt:lpstr>
      <vt:lpstr>Firmas y Control documental</vt:lpstr>
      <vt:lpstr>'Checklist Reapertura Complejos'!Print_Titles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Elias Gaspar</dc:creator>
  <cp:lastModifiedBy>Rafael Moros</cp:lastModifiedBy>
  <cp:lastPrinted>2020-11-04T14:52:17Z</cp:lastPrinted>
  <dcterms:created xsi:type="dcterms:W3CDTF">2020-04-06T21:47:03Z</dcterms:created>
  <dcterms:modified xsi:type="dcterms:W3CDTF">2021-01-19T15:48:59Z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0x010100584850FC1449F948B9D520A77C254B84</vt:lpwstr>
  </property>
</Properties>
</file>