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50"/>
  </bookViews>
  <sheets>
    <sheet name="Dulcería" sheetId="3" r:id="rId1"/>
    <sheet name="Conteo" sheetId="2" r:id="rId2"/>
  </sheets>
  <definedNames>
    <definedName name="Cines">Dulcería!$O$1:$O$11</definedName>
    <definedName name="_xlnm.Print_Area" localSheetId="0">Dulcería!$A$1:$J$98</definedName>
  </definedNames>
  <calcPr calcId="162913"/>
</workbook>
</file>

<file path=xl/calcChain.xml><?xml version="1.0" encoding="utf-8"?>
<calcChain xmlns="http://schemas.openxmlformats.org/spreadsheetml/2006/main">
  <c r="G70" i="3" l="1"/>
  <c r="H70" i="3" s="1"/>
  <c r="J70" i="3" s="1"/>
  <c r="G71" i="3"/>
  <c r="H71" i="3" s="1"/>
  <c r="J71" i="3" s="1"/>
  <c r="G72" i="3"/>
  <c r="H72" i="3" s="1"/>
  <c r="J72" i="3" s="1"/>
  <c r="G73" i="3"/>
  <c r="H73" i="3" s="1"/>
  <c r="J73" i="3" s="1"/>
  <c r="G74" i="3"/>
  <c r="H74" i="3" s="1"/>
  <c r="J74" i="3" s="1"/>
  <c r="G75" i="3"/>
  <c r="H75" i="3" s="1"/>
  <c r="J75" i="3" s="1"/>
  <c r="G64" i="3"/>
  <c r="H64" i="3" s="1"/>
  <c r="J64" i="3" s="1"/>
  <c r="G15" i="3" l="1"/>
  <c r="G95" i="3" l="1"/>
  <c r="H95" i="3" s="1"/>
  <c r="J95" i="3" s="1"/>
  <c r="G94" i="3"/>
  <c r="H94" i="3" s="1"/>
  <c r="J94" i="3" s="1"/>
  <c r="G93" i="3"/>
  <c r="H93" i="3" s="1"/>
  <c r="J93" i="3" s="1"/>
  <c r="G92" i="3"/>
  <c r="H92" i="3" s="1"/>
  <c r="J92" i="3" s="1"/>
  <c r="G91" i="3"/>
  <c r="H91" i="3" s="1"/>
  <c r="J91" i="3" s="1"/>
  <c r="G90" i="3"/>
  <c r="H90" i="3" s="1"/>
  <c r="J90" i="3" s="1"/>
  <c r="G89" i="3"/>
  <c r="H89" i="3" s="1"/>
  <c r="J89" i="3" s="1"/>
  <c r="G88" i="3"/>
  <c r="H88" i="3" s="1"/>
  <c r="J88" i="3" s="1"/>
  <c r="G87" i="3"/>
  <c r="H87" i="3" s="1"/>
  <c r="J87" i="3" s="1"/>
  <c r="G86" i="3"/>
  <c r="H86" i="3" s="1"/>
  <c r="J86" i="3" s="1"/>
  <c r="G85" i="3"/>
  <c r="H85" i="3" s="1"/>
  <c r="J85" i="3" s="1"/>
  <c r="G84" i="3"/>
  <c r="H84" i="3" s="1"/>
  <c r="J84" i="3" s="1"/>
  <c r="G83" i="3"/>
  <c r="H83" i="3" s="1"/>
  <c r="J83" i="3" s="1"/>
  <c r="G47" i="3"/>
  <c r="H47" i="3" s="1"/>
  <c r="J47" i="3" s="1"/>
  <c r="G48" i="3"/>
  <c r="H48" i="3" s="1"/>
  <c r="J48" i="3" s="1"/>
  <c r="G49" i="3"/>
  <c r="H49" i="3" s="1"/>
  <c r="J49" i="3" s="1"/>
  <c r="G50" i="3"/>
  <c r="H50" i="3" s="1"/>
  <c r="J50" i="3" s="1"/>
  <c r="G51" i="3"/>
  <c r="H51" i="3" s="1"/>
  <c r="J51" i="3" s="1"/>
  <c r="G52" i="3"/>
  <c r="H52" i="3" s="1"/>
  <c r="J52" i="3" s="1"/>
  <c r="G67" i="3"/>
  <c r="H67" i="3" s="1"/>
  <c r="J67" i="3" s="1"/>
  <c r="G68" i="3"/>
  <c r="H68" i="3" s="1"/>
  <c r="J68" i="3" s="1"/>
  <c r="G69" i="3"/>
  <c r="H69" i="3" s="1"/>
  <c r="J69" i="3" s="1"/>
  <c r="G76" i="3"/>
  <c r="H76" i="3" s="1"/>
  <c r="J76" i="3" s="1"/>
  <c r="G77" i="3"/>
  <c r="H77" i="3" s="1"/>
  <c r="J77" i="3" s="1"/>
  <c r="G78" i="3"/>
  <c r="H78" i="3" s="1"/>
  <c r="J78" i="3" s="1"/>
  <c r="G79" i="3"/>
  <c r="H79" i="3" s="1"/>
  <c r="J79" i="3" s="1"/>
  <c r="G80" i="3"/>
  <c r="H80" i="3" s="1"/>
  <c r="J80" i="3" s="1"/>
  <c r="G81" i="3"/>
  <c r="H81" i="3" s="1"/>
  <c r="J81" i="3" s="1"/>
  <c r="G82" i="3"/>
  <c r="H82" i="3" s="1"/>
  <c r="J82" i="3" s="1"/>
  <c r="G66" i="3"/>
  <c r="H66" i="3" s="1"/>
  <c r="J66" i="3" s="1"/>
  <c r="G65" i="3"/>
  <c r="H65" i="3" s="1"/>
  <c r="J65" i="3" s="1"/>
  <c r="G63" i="3"/>
  <c r="H63" i="3" s="1"/>
  <c r="J63" i="3" s="1"/>
  <c r="G62" i="3"/>
  <c r="H62" i="3" s="1"/>
  <c r="J62" i="3" s="1"/>
  <c r="G61" i="3"/>
  <c r="H61" i="3" s="1"/>
  <c r="J61" i="3" s="1"/>
  <c r="G60" i="3"/>
  <c r="H60" i="3" s="1"/>
  <c r="J60" i="3" s="1"/>
  <c r="G59" i="3"/>
  <c r="H59" i="3" s="1"/>
  <c r="J59" i="3" s="1"/>
  <c r="G58" i="3"/>
  <c r="H58" i="3" s="1"/>
  <c r="J58" i="3" s="1"/>
  <c r="G57" i="3"/>
  <c r="H57" i="3" s="1"/>
  <c r="J57" i="3" s="1"/>
  <c r="G56" i="3"/>
  <c r="H56" i="3" s="1"/>
  <c r="J56" i="3" s="1"/>
  <c r="G53" i="3"/>
  <c r="H53" i="3" s="1"/>
  <c r="J53" i="3" s="1"/>
  <c r="G54" i="3"/>
  <c r="H54" i="3" s="1"/>
  <c r="J54" i="3" s="1"/>
  <c r="G55" i="3"/>
  <c r="H55" i="3" s="1"/>
  <c r="J55" i="3" s="1"/>
  <c r="G42" i="3"/>
  <c r="H42" i="3" s="1"/>
  <c r="J42" i="3" s="1"/>
  <c r="G30" i="3"/>
  <c r="H30" i="3" s="1"/>
  <c r="J30" i="3" s="1"/>
  <c r="H15" i="3" l="1"/>
  <c r="J15" i="3" s="1"/>
  <c r="G46" i="3"/>
  <c r="H46" i="3" s="1"/>
  <c r="J46" i="3" s="1"/>
  <c r="G45" i="3"/>
  <c r="H45" i="3" s="1"/>
  <c r="J45" i="3" s="1"/>
  <c r="G44" i="3"/>
  <c r="H44" i="3" s="1"/>
  <c r="J44" i="3" s="1"/>
  <c r="G43" i="3"/>
  <c r="H43" i="3" s="1"/>
  <c r="J43" i="3" s="1"/>
  <c r="G41" i="3"/>
  <c r="H41" i="3" s="1"/>
  <c r="J41" i="3" s="1"/>
  <c r="G40" i="3"/>
  <c r="H40" i="3" s="1"/>
  <c r="J40" i="3" s="1"/>
  <c r="G39" i="3"/>
  <c r="H39" i="3" s="1"/>
  <c r="J39" i="3" s="1"/>
  <c r="G38" i="3"/>
  <c r="H38" i="3" s="1"/>
  <c r="J38" i="3" s="1"/>
  <c r="G37" i="3"/>
  <c r="H37" i="3" s="1"/>
  <c r="J37" i="3" s="1"/>
  <c r="G36" i="3"/>
  <c r="H36" i="3" s="1"/>
  <c r="J36" i="3" s="1"/>
  <c r="G35" i="3"/>
  <c r="H35" i="3" s="1"/>
  <c r="J35" i="3" s="1"/>
  <c r="G34" i="3"/>
  <c r="H34" i="3" s="1"/>
  <c r="J34" i="3" s="1"/>
  <c r="G33" i="3"/>
  <c r="H33" i="3" s="1"/>
  <c r="J33" i="3" s="1"/>
  <c r="G32" i="3"/>
  <c r="H32" i="3" s="1"/>
  <c r="J32" i="3" s="1"/>
  <c r="G31" i="3"/>
  <c r="H31" i="3" s="1"/>
  <c r="J31" i="3" s="1"/>
  <c r="G29" i="3"/>
  <c r="H29" i="3" s="1"/>
  <c r="J29" i="3" s="1"/>
  <c r="G28" i="3"/>
  <c r="H28" i="3" s="1"/>
  <c r="J28" i="3" s="1"/>
  <c r="G27" i="3"/>
  <c r="H27" i="3" s="1"/>
  <c r="J27" i="3" s="1"/>
  <c r="G26" i="3"/>
  <c r="H26" i="3" s="1"/>
  <c r="J26" i="3" s="1"/>
  <c r="G25" i="3"/>
  <c r="H25" i="3" s="1"/>
  <c r="J25" i="3" s="1"/>
  <c r="G24" i="3"/>
  <c r="H24" i="3" s="1"/>
  <c r="J24" i="3" s="1"/>
  <c r="G23" i="3"/>
  <c r="H23" i="3" s="1"/>
  <c r="J23" i="3" s="1"/>
  <c r="G22" i="3"/>
  <c r="H22" i="3" s="1"/>
  <c r="J22" i="3" s="1"/>
  <c r="G21" i="3"/>
  <c r="H21" i="3" s="1"/>
  <c r="J21" i="3" s="1"/>
  <c r="G20" i="3"/>
  <c r="H20" i="3" s="1"/>
  <c r="J20" i="3" s="1"/>
  <c r="G19" i="3"/>
  <c r="H19" i="3" s="1"/>
  <c r="J19" i="3" s="1"/>
  <c r="G18" i="3"/>
  <c r="H18" i="3" s="1"/>
  <c r="J18" i="3" s="1"/>
  <c r="G17" i="3"/>
  <c r="H17" i="3" s="1"/>
  <c r="J17" i="3" s="1"/>
  <c r="G16" i="3"/>
  <c r="H16" i="3" s="1"/>
  <c r="J16" i="3" s="1"/>
</calcChain>
</file>

<file path=xl/sharedStrings.xml><?xml version="1.0" encoding="utf-8"?>
<sst xmlns="http://schemas.openxmlformats.org/spreadsheetml/2006/main" count="39" uniqueCount="39">
  <si>
    <t>Bebidas</t>
  </si>
  <si>
    <t>Combos Calientes</t>
  </si>
  <si>
    <t>Items</t>
  </si>
  <si>
    <t>Combos Pochoclo</t>
  </si>
  <si>
    <t>Diferencia</t>
  </si>
  <si>
    <t>Spyral</t>
  </si>
  <si>
    <t>Complejo:</t>
  </si>
  <si>
    <t>Fecha:</t>
  </si>
  <si>
    <t>+ Reposición</t>
  </si>
  <si>
    <t>- Wastage</t>
  </si>
  <si>
    <t>- Consumo Vista</t>
  </si>
  <si>
    <t>= Stock Final</t>
  </si>
  <si>
    <t>Stock Inicial</t>
  </si>
  <si>
    <t xml:space="preserve">vs. Conteo </t>
  </si>
  <si>
    <t>Golosinas</t>
  </si>
  <si>
    <t>Grupos</t>
  </si>
  <si>
    <t>Stock Inicial Sugerido</t>
  </si>
  <si>
    <t>Firma Manager:</t>
  </si>
  <si>
    <t>Cierre de Turno / Control de Mercadería</t>
  </si>
  <si>
    <t>Firma Responsable Reposición:</t>
  </si>
  <si>
    <t>Instrucciones:</t>
  </si>
  <si>
    <t>1. Reportar el stock inicial, surtiendo mecadería según stock inicial sugerido</t>
  </si>
  <si>
    <t>6. Las diferencias de cada item son calculadas automáticamente</t>
  </si>
  <si>
    <t xml:space="preserve">Nota: los items controlados en este formulario deben estar descriptos de la misma forma que se encuentran registrados en el sistema </t>
  </si>
  <si>
    <t>Avellaneda</t>
  </si>
  <si>
    <t>Caballito</t>
  </si>
  <si>
    <t>Luján</t>
  </si>
  <si>
    <t>Maipú</t>
  </si>
  <si>
    <t>Mendoza</t>
  </si>
  <si>
    <t>Merlo</t>
  </si>
  <si>
    <t>Neuquén</t>
  </si>
  <si>
    <t>Pilar</t>
  </si>
  <si>
    <t>Recoleta</t>
  </si>
  <si>
    <t>Rosario</t>
  </si>
  <si>
    <t>2. Reportar reposición de stock realizadas durante el período</t>
  </si>
  <si>
    <t>3. Reportar desperdicio/wastage descartado durante el período</t>
  </si>
  <si>
    <t>4. Realizar el conteo de cada item al finalizar el período y reportarlo en columna "Vs. Conteo"</t>
  </si>
  <si>
    <t>5. En la solapa conteo, pegar el reporte de BackOffice "Stock Loss" del período</t>
  </si>
  <si>
    <t>Control de Mercadería en Exhibición 
de Dulcería/Candy Bar
AR-TRA-FT-CME-01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</si>
</sst>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[$%-2C0A]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T Norms"/>
      <family val="3"/>
    </font>
    <font>
      <sz val="8"/>
      <name val="TT Norms"/>
      <family val="3"/>
    </font>
    <font>
      <sz val="11"/>
      <name val="TT Norms"/>
      <family val="3"/>
    </font>
    <font>
      <sz val="8"/>
      <color theme="1"/>
      <name val="TT Norms"/>
      <family val="3"/>
    </font>
    <font>
      <sz val="11"/>
      <color indexed="8"/>
      <name val="TT Norms"/>
      <family val="3"/>
    </font>
    <font>
      <sz val="10"/>
      <color indexed="8"/>
      <name val="TT Norms"/>
      <family val="3"/>
    </font>
    <font>
      <sz val="9"/>
      <color indexed="8"/>
      <name val="TT Norms"/>
      <family val="3"/>
    </font>
    <font>
      <sz val="18"/>
      <color theme="0"/>
      <name val="TT Norms"/>
      <family val="3"/>
    </font>
    <font>
      <sz val="9"/>
      <color theme="1"/>
      <name val="TT Norms"/>
      <family val="3"/>
    </font>
  </fonts>
  <fills count="6">
    <fill>
      <patternFill patternType="none"/>
    </fill>
    <fill>
      <patternFill patternType="gray125"/>
    </fill>
    <fill>
      <patternFill patternType="solid">
        <fgColor rgb="FF08285B"/>
        <bgColor theme="0"/>
      </patternFill>
    </fill>
    <fill>
      <patternFill patternType="solid">
        <fgColor rgb="FFFFBE06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FFC000"/>
        <bgColor theme="0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82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vertical="top"/>
    </xf>
    <xf numFmtId="0" fontId="2" fillId="4" borderId="0" xfId="0" applyFont="1" applyFill="1" applyProtection="1"/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/>
    </xf>
    <xf numFmtId="0" fontId="3" fillId="4" borderId="17" xfId="0" applyFont="1" applyFill="1" applyBorder="1" applyAlignment="1" applyProtection="1"/>
    <xf numFmtId="0" fontId="3" fillId="4" borderId="0" xfId="0" applyFont="1" applyFill="1" applyBorder="1" applyAlignment="1" applyProtection="1">
      <alignment horizontal="center"/>
    </xf>
    <xf numFmtId="0" fontId="3" fillId="4" borderId="0" xfId="0" applyFont="1" applyFill="1" applyBorder="1" applyProtection="1"/>
    <xf numFmtId="0" fontId="3" fillId="4" borderId="0" xfId="0" applyFont="1" applyFill="1" applyBorder="1" applyAlignment="1" applyProtection="1"/>
    <xf numFmtId="0" fontId="4" fillId="4" borderId="0" xfId="0" applyFont="1" applyFill="1" applyBorder="1" applyProtection="1"/>
    <xf numFmtId="0" fontId="3" fillId="4" borderId="1" xfId="0" applyFont="1" applyFill="1" applyBorder="1" applyAlignment="1" applyProtection="1"/>
    <xf numFmtId="0" fontId="3" fillId="4" borderId="2" xfId="0" applyFont="1" applyFill="1" applyBorder="1" applyAlignment="1" applyProtection="1"/>
    <xf numFmtId="0" fontId="3" fillId="4" borderId="3" xfId="0" applyFont="1" applyFill="1" applyBorder="1" applyAlignment="1" applyProtection="1"/>
    <xf numFmtId="0" fontId="5" fillId="4" borderId="18" xfId="0" applyFont="1" applyFill="1" applyBorder="1" applyProtection="1"/>
    <xf numFmtId="0" fontId="2" fillId="4" borderId="4" xfId="0" applyFont="1" applyFill="1" applyBorder="1" applyProtection="1"/>
    <xf numFmtId="0" fontId="2" fillId="4" borderId="19" xfId="0" applyFont="1" applyFill="1" applyBorder="1" applyProtection="1"/>
    <xf numFmtId="0" fontId="5" fillId="4" borderId="0" xfId="0" applyFont="1" applyFill="1" applyProtection="1"/>
    <xf numFmtId="0" fontId="6" fillId="4" borderId="26" xfId="0" applyFont="1" applyFill="1" applyBorder="1" applyAlignment="1" applyProtection="1">
      <alignment vertical="top"/>
      <protection locked="0"/>
    </xf>
    <xf numFmtId="0" fontId="7" fillId="4" borderId="26" xfId="0" applyFont="1" applyFill="1" applyBorder="1" applyAlignment="1" applyProtection="1">
      <alignment vertical="top"/>
      <protection locked="0"/>
    </xf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 applyProtection="1"/>
    <xf numFmtId="0" fontId="2" fillId="4" borderId="11" xfId="0" applyFont="1" applyFill="1" applyBorder="1" applyProtection="1"/>
    <xf numFmtId="0" fontId="6" fillId="4" borderId="22" xfId="0" applyFont="1" applyFill="1" applyBorder="1" applyAlignment="1" applyProtection="1">
      <alignment vertical="top"/>
      <protection locked="0"/>
    </xf>
    <xf numFmtId="0" fontId="7" fillId="4" borderId="22" xfId="0" applyFont="1" applyFill="1" applyBorder="1" applyAlignment="1" applyProtection="1">
      <alignment vertical="top"/>
      <protection locked="0"/>
    </xf>
    <xf numFmtId="0" fontId="2" fillId="4" borderId="9" xfId="0" applyFont="1" applyFill="1" applyBorder="1" applyProtection="1">
      <protection locked="0"/>
    </xf>
    <xf numFmtId="0" fontId="2" fillId="4" borderId="9" xfId="0" applyFont="1" applyFill="1" applyBorder="1" applyProtection="1"/>
    <xf numFmtId="0" fontId="2" fillId="4" borderId="12" xfId="0" applyFont="1" applyFill="1" applyBorder="1" applyProtection="1"/>
    <xf numFmtId="0" fontId="2" fillId="4" borderId="22" xfId="0" applyFont="1" applyFill="1" applyBorder="1" applyProtection="1">
      <protection locked="0"/>
    </xf>
    <xf numFmtId="0" fontId="2" fillId="4" borderId="27" xfId="0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Protection="1"/>
    <xf numFmtId="0" fontId="2" fillId="4" borderId="24" xfId="0" applyFont="1" applyFill="1" applyBorder="1" applyProtection="1"/>
    <xf numFmtId="0" fontId="7" fillId="4" borderId="10" xfId="0" applyFont="1" applyFill="1" applyBorder="1" applyAlignment="1" applyProtection="1">
      <alignment vertical="top"/>
      <protection locked="0"/>
    </xf>
    <xf numFmtId="0" fontId="2" fillId="4" borderId="9" xfId="0" applyFont="1" applyFill="1" applyBorder="1" applyAlignment="1" applyProtection="1">
      <alignment vertical="top"/>
      <protection locked="0"/>
    </xf>
    <xf numFmtId="0" fontId="7" fillId="4" borderId="9" xfId="0" applyFont="1" applyFill="1" applyBorder="1" applyAlignment="1" applyProtection="1">
      <alignment vertical="top"/>
      <protection locked="0"/>
    </xf>
    <xf numFmtId="0" fontId="2" fillId="4" borderId="13" xfId="0" applyFont="1" applyFill="1" applyBorder="1" applyAlignment="1" applyProtection="1">
      <alignment vertical="top"/>
      <protection locked="0"/>
    </xf>
    <xf numFmtId="0" fontId="2" fillId="4" borderId="15" xfId="0" applyFont="1" applyFill="1" applyBorder="1" applyProtection="1">
      <protection locked="0"/>
    </xf>
    <xf numFmtId="0" fontId="7" fillId="4" borderId="13" xfId="0" applyFont="1" applyFill="1" applyBorder="1" applyAlignment="1" applyProtection="1">
      <alignment vertical="top"/>
      <protection locked="0"/>
    </xf>
    <xf numFmtId="0" fontId="8" fillId="4" borderId="26" xfId="0" applyFont="1" applyFill="1" applyBorder="1" applyAlignment="1" applyProtection="1">
      <alignment vertical="top"/>
      <protection locked="0"/>
    </xf>
    <xf numFmtId="0" fontId="2" fillId="4" borderId="0" xfId="0" applyFont="1" applyFill="1" applyAlignment="1" applyProtection="1"/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 shrinkToFit="1"/>
    </xf>
    <xf numFmtId="0" fontId="2" fillId="3" borderId="6" xfId="0" applyFont="1" applyFill="1" applyBorder="1" applyAlignment="1" applyProtection="1">
      <alignment horizontal="center" vertical="center" wrapText="1" shrinkToFit="1"/>
    </xf>
    <xf numFmtId="0" fontId="2" fillId="4" borderId="6" xfId="0" applyFont="1" applyFill="1" applyBorder="1" applyAlignment="1" applyProtection="1">
      <alignment horizontal="center" vertical="center" wrapText="1" shrinkToFit="1"/>
      <protection locked="0"/>
    </xf>
    <xf numFmtId="0" fontId="2" fillId="4" borderId="7" xfId="0" applyFont="1" applyFill="1" applyBorder="1" applyAlignment="1" applyProtection="1">
      <alignment horizontal="center" vertical="center" wrapText="1" shrinkToFit="1"/>
      <protection locked="0"/>
    </xf>
    <xf numFmtId="0" fontId="2" fillId="3" borderId="5" xfId="0" applyFont="1" applyFill="1" applyBorder="1" applyAlignment="1" applyProtection="1">
      <alignment vertical="center" wrapText="1" shrinkToFit="1"/>
    </xf>
    <xf numFmtId="0" fontId="2" fillId="4" borderId="0" xfId="0" applyFont="1" applyFill="1" applyBorder="1" applyAlignment="1" applyProtection="1">
      <alignment horizontal="center" vertical="center" wrapText="1" shrinkToFit="1"/>
    </xf>
    <xf numFmtId="0" fontId="2" fillId="4" borderId="0" xfId="0" applyFont="1" applyFill="1" applyBorder="1" applyAlignment="1" applyProtection="1">
      <alignment vertical="center" wrapText="1" shrinkToFit="1"/>
    </xf>
    <xf numFmtId="0" fontId="4" fillId="3" borderId="5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21" xfId="0" quotePrefix="1" applyFont="1" applyFill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textRotation="90"/>
      <protection locked="0"/>
    </xf>
    <xf numFmtId="0" fontId="2" fillId="5" borderId="14" xfId="0" applyFont="1" applyFill="1" applyBorder="1" applyAlignment="1" applyProtection="1">
      <alignment horizontal="center" vertical="center" textRotation="90"/>
      <protection locked="0"/>
    </xf>
    <xf numFmtId="0" fontId="2" fillId="5" borderId="28" xfId="0" applyFont="1" applyFill="1" applyBorder="1" applyAlignment="1" applyProtection="1">
      <alignment horizontal="center" vertical="center" textRotation="90"/>
      <protection locked="0"/>
    </xf>
    <xf numFmtId="0" fontId="7" fillId="3" borderId="8" xfId="0" applyFont="1" applyFill="1" applyBorder="1" applyAlignment="1" applyProtection="1">
      <alignment horizontal="center" vertical="center" textRotation="90"/>
      <protection locked="0"/>
    </xf>
    <xf numFmtId="0" fontId="7" fillId="3" borderId="14" xfId="0" applyFont="1" applyFill="1" applyBorder="1" applyAlignment="1" applyProtection="1">
      <alignment horizontal="center" vertical="center" textRotation="90"/>
      <protection locked="0"/>
    </xf>
    <xf numFmtId="0" fontId="7" fillId="3" borderId="28" xfId="0" applyFont="1" applyFill="1" applyBorder="1" applyAlignment="1" applyProtection="1">
      <alignment horizontal="center" vertical="center" textRotation="90"/>
      <protection locked="0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vertical="center"/>
    </xf>
    <xf numFmtId="0" fontId="9" fillId="2" borderId="16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vertical="center" wrapText="1"/>
    </xf>
    <xf numFmtId="0" fontId="9" fillId="2" borderId="17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4" xfId="0" applyFont="1" applyFill="1" applyBorder="1" applyAlignment="1" applyProtection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418064</xdr:colOff>
      <xdr:row>4</xdr:row>
      <xdr:rowOff>163400</xdr:rowOff>
    </xdr:to>
    <xdr:pic>
      <xdr:nvPicPr>
        <xdr:cNvPr id="4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0"/>
          <a:ext cx="3999464" cy="90000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tabSelected="1" view="pageBreakPreview" zoomScaleNormal="100" zoomScaleSheetLayoutView="100" workbookViewId="0">
      <selection activeCell="D1" sqref="D1:J5"/>
    </sheetView>
  </sheetViews>
  <sheetFormatPr defaultColWidth="10.90625" defaultRowHeight="14" x14ac:dyDescent="0.3"/>
  <cols>
    <col min="1" max="1" width="6.90625" style="6" bestFit="1" customWidth="1"/>
    <col min="2" max="2" width="33.7265625" style="6" bestFit="1" customWidth="1"/>
    <col min="3" max="3" width="10.6328125" style="6" customWidth="1"/>
    <col min="4" max="4" width="10.6328125" style="6" bestFit="1" customWidth="1"/>
    <col min="5" max="5" width="15.90625" style="6" customWidth="1"/>
    <col min="6" max="6" width="8.7265625" style="6" bestFit="1" customWidth="1"/>
    <col min="7" max="7" width="10" style="6" customWidth="1"/>
    <col min="8" max="8" width="8.90625" style="6" customWidth="1"/>
    <col min="9" max="9" width="10.90625" style="6"/>
    <col min="10" max="10" width="8.54296875" style="6" bestFit="1" customWidth="1"/>
    <col min="11" max="14" width="10.90625" style="6"/>
    <col min="15" max="15" width="25.90625" style="6" hidden="1" customWidth="1"/>
    <col min="16" max="17" width="10.90625" style="6"/>
    <col min="18" max="18" width="18.453125" style="6" bestFit="1" customWidth="1"/>
    <col min="19" max="16384" width="10.90625" style="6"/>
  </cols>
  <sheetData>
    <row r="1" spans="1:15" ht="14.5" customHeight="1" x14ac:dyDescent="0.3">
      <c r="A1" s="76"/>
      <c r="B1" s="77"/>
      <c r="C1" s="77"/>
      <c r="D1" s="45" t="s">
        <v>38</v>
      </c>
      <c r="E1" s="45"/>
      <c r="F1" s="45"/>
      <c r="G1" s="45"/>
      <c r="H1" s="45"/>
      <c r="I1" s="45"/>
      <c r="J1" s="46"/>
      <c r="O1" s="6" t="s">
        <v>24</v>
      </c>
    </row>
    <row r="2" spans="1:15" ht="14.5" customHeight="1" x14ac:dyDescent="0.3">
      <c r="A2" s="78"/>
      <c r="B2" s="79"/>
      <c r="C2" s="79"/>
      <c r="D2" s="47"/>
      <c r="E2" s="47"/>
      <c r="F2" s="47"/>
      <c r="G2" s="47"/>
      <c r="H2" s="47"/>
      <c r="I2" s="47"/>
      <c r="J2" s="48"/>
      <c r="O2" s="6" t="s">
        <v>25</v>
      </c>
    </row>
    <row r="3" spans="1:15" ht="14.5" customHeight="1" x14ac:dyDescent="0.3">
      <c r="A3" s="78"/>
      <c r="B3" s="79"/>
      <c r="C3" s="79"/>
      <c r="D3" s="47"/>
      <c r="E3" s="47"/>
      <c r="F3" s="47"/>
      <c r="G3" s="47"/>
      <c r="H3" s="47"/>
      <c r="I3" s="47"/>
      <c r="J3" s="48"/>
      <c r="O3" s="6" t="s">
        <v>26</v>
      </c>
    </row>
    <row r="4" spans="1:15" ht="14.5" customHeight="1" x14ac:dyDescent="0.3">
      <c r="A4" s="78"/>
      <c r="B4" s="79"/>
      <c r="C4" s="79"/>
      <c r="D4" s="47"/>
      <c r="E4" s="47"/>
      <c r="F4" s="47"/>
      <c r="G4" s="47"/>
      <c r="H4" s="47"/>
      <c r="I4" s="47"/>
      <c r="J4" s="48"/>
      <c r="O4" s="6" t="s">
        <v>27</v>
      </c>
    </row>
    <row r="5" spans="1:15" ht="15" customHeight="1" thickBot="1" x14ac:dyDescent="0.35">
      <c r="A5" s="80"/>
      <c r="B5" s="81"/>
      <c r="C5" s="81"/>
      <c r="D5" s="49"/>
      <c r="E5" s="49"/>
      <c r="F5" s="49"/>
      <c r="G5" s="49"/>
      <c r="H5" s="49"/>
      <c r="I5" s="49"/>
      <c r="J5" s="50"/>
      <c r="O5" s="6" t="s">
        <v>28</v>
      </c>
    </row>
    <row r="6" spans="1:15" ht="15" customHeight="1" thickBot="1" x14ac:dyDescent="0.35">
      <c r="A6" s="51" t="s">
        <v>6</v>
      </c>
      <c r="B6" s="52"/>
      <c r="C6" s="53"/>
      <c r="D6" s="53"/>
      <c r="E6" s="53"/>
      <c r="F6" s="54"/>
      <c r="G6" s="55" t="s">
        <v>7</v>
      </c>
      <c r="H6" s="7"/>
      <c r="I6" s="7"/>
      <c r="J6" s="8"/>
      <c r="O6" s="6" t="s">
        <v>29</v>
      </c>
    </row>
    <row r="7" spans="1:15" ht="15" customHeight="1" thickBot="1" x14ac:dyDescent="0.35">
      <c r="A7" s="56"/>
      <c r="B7" s="56"/>
      <c r="C7" s="56"/>
      <c r="D7" s="56"/>
      <c r="E7" s="56"/>
      <c r="F7" s="56"/>
      <c r="G7" s="57"/>
      <c r="H7" s="9"/>
      <c r="I7" s="9"/>
      <c r="J7" s="9"/>
      <c r="O7" s="6" t="s">
        <v>30</v>
      </c>
    </row>
    <row r="8" spans="1:15" ht="15" customHeight="1" thickBot="1" x14ac:dyDescent="0.35">
      <c r="A8" s="58" t="s">
        <v>20</v>
      </c>
      <c r="B8" s="59"/>
      <c r="C8" s="59"/>
      <c r="D8" s="59"/>
      <c r="E8" s="59"/>
      <c r="F8" s="59"/>
      <c r="G8" s="59"/>
      <c r="H8" s="59"/>
      <c r="I8" s="59"/>
      <c r="J8" s="60"/>
      <c r="O8" s="6" t="s">
        <v>31</v>
      </c>
    </row>
    <row r="9" spans="1:15" ht="15" customHeight="1" x14ac:dyDescent="0.3">
      <c r="A9" s="10" t="s">
        <v>21</v>
      </c>
      <c r="B9" s="11"/>
      <c r="C9" s="12"/>
      <c r="D9" s="13"/>
      <c r="E9" s="13" t="s">
        <v>36</v>
      </c>
      <c r="F9" s="13"/>
      <c r="G9" s="14"/>
      <c r="H9" s="15"/>
      <c r="I9" s="15"/>
      <c r="J9" s="16"/>
      <c r="O9" s="6" t="s">
        <v>32</v>
      </c>
    </row>
    <row r="10" spans="1:15" ht="15" customHeight="1" x14ac:dyDescent="0.3">
      <c r="A10" s="10" t="s">
        <v>34</v>
      </c>
      <c r="B10" s="11"/>
      <c r="C10" s="12"/>
      <c r="D10" s="13"/>
      <c r="E10" s="13" t="s">
        <v>37</v>
      </c>
      <c r="F10" s="13"/>
      <c r="G10" s="14"/>
      <c r="H10" s="13"/>
      <c r="I10" s="13"/>
      <c r="J10" s="17"/>
      <c r="O10" s="6" t="s">
        <v>33</v>
      </c>
    </row>
    <row r="11" spans="1:15" ht="15" customHeight="1" x14ac:dyDescent="0.3">
      <c r="A11" s="10" t="s">
        <v>35</v>
      </c>
      <c r="B11" s="11"/>
      <c r="C11" s="12"/>
      <c r="D11" s="13"/>
      <c r="E11" s="13" t="s">
        <v>22</v>
      </c>
      <c r="F11" s="13"/>
      <c r="G11" s="14"/>
      <c r="H11" s="13"/>
      <c r="I11" s="13"/>
      <c r="J11" s="17"/>
    </row>
    <row r="12" spans="1:15" ht="14.5" thickBot="1" x14ac:dyDescent="0.35">
      <c r="A12" s="18" t="s">
        <v>23</v>
      </c>
      <c r="B12" s="19"/>
      <c r="C12" s="19"/>
      <c r="D12" s="19"/>
      <c r="E12" s="19"/>
      <c r="F12" s="19"/>
      <c r="G12" s="19"/>
      <c r="H12" s="19"/>
      <c r="I12" s="19"/>
      <c r="J12" s="20"/>
    </row>
    <row r="13" spans="1:15" ht="14.5" thickBot="1" x14ac:dyDescent="0.35">
      <c r="A13" s="21"/>
    </row>
    <row r="14" spans="1:15" ht="30" customHeight="1" thickBot="1" x14ac:dyDescent="0.35">
      <c r="A14" s="61" t="s">
        <v>15</v>
      </c>
      <c r="B14" s="62" t="s">
        <v>2</v>
      </c>
      <c r="C14" s="62" t="s">
        <v>16</v>
      </c>
      <c r="D14" s="63" t="s">
        <v>12</v>
      </c>
      <c r="E14" s="64" t="s">
        <v>8</v>
      </c>
      <c r="F14" s="64" t="s">
        <v>9</v>
      </c>
      <c r="G14" s="64" t="s">
        <v>10</v>
      </c>
      <c r="H14" s="64" t="s">
        <v>11</v>
      </c>
      <c r="I14" s="63" t="s">
        <v>13</v>
      </c>
      <c r="J14" s="65" t="s">
        <v>4</v>
      </c>
    </row>
    <row r="15" spans="1:15" ht="14.5" customHeight="1" x14ac:dyDescent="0.3">
      <c r="A15" s="66" t="s">
        <v>0</v>
      </c>
      <c r="B15" s="22"/>
      <c r="C15" s="23"/>
      <c r="D15" s="24"/>
      <c r="E15" s="24"/>
      <c r="F15" s="24"/>
      <c r="G15" s="25">
        <f>IFERROR(VLOOKUP(B15,Conteo!A:D,4,FALSE),0)</f>
        <v>0</v>
      </c>
      <c r="H15" s="25">
        <f>SUM(D15:E15)-G15-F15</f>
        <v>0</v>
      </c>
      <c r="I15" s="24"/>
      <c r="J15" s="26">
        <f>I15-H15-F15</f>
        <v>0</v>
      </c>
    </row>
    <row r="16" spans="1:15" x14ac:dyDescent="0.3">
      <c r="A16" s="67"/>
      <c r="B16" s="27"/>
      <c r="C16" s="28"/>
      <c r="D16" s="29"/>
      <c r="E16" s="29"/>
      <c r="F16" s="29"/>
      <c r="G16" s="30">
        <f>IFERROR(VLOOKUP(B16,Conteo!A:D,4,FALSE),0)</f>
        <v>0</v>
      </c>
      <c r="H16" s="30">
        <f t="shared" ref="H16:H46" si="0">SUM(D16:E16)-G16-F16</f>
        <v>0</v>
      </c>
      <c r="I16" s="29"/>
      <c r="J16" s="31">
        <f t="shared" ref="J16:J29" si="1">I16-H16-F16</f>
        <v>0</v>
      </c>
    </row>
    <row r="17" spans="1:10" x14ac:dyDescent="0.3">
      <c r="A17" s="67"/>
      <c r="B17" s="27"/>
      <c r="C17" s="28"/>
      <c r="D17" s="29"/>
      <c r="E17" s="29"/>
      <c r="F17" s="29"/>
      <c r="G17" s="30">
        <f>IFERROR(VLOOKUP(B17,Conteo!A:D,4,FALSE),0)</f>
        <v>0</v>
      </c>
      <c r="H17" s="30">
        <f t="shared" si="0"/>
        <v>0</v>
      </c>
      <c r="I17" s="29"/>
      <c r="J17" s="31">
        <f t="shared" si="1"/>
        <v>0</v>
      </c>
    </row>
    <row r="18" spans="1:10" x14ac:dyDescent="0.3">
      <c r="A18" s="67"/>
      <c r="B18" s="27"/>
      <c r="C18" s="28"/>
      <c r="D18" s="29"/>
      <c r="E18" s="29"/>
      <c r="F18" s="29"/>
      <c r="G18" s="30">
        <f>IFERROR(VLOOKUP(B18,Conteo!A:D,4,FALSE),0)</f>
        <v>0</v>
      </c>
      <c r="H18" s="30">
        <f t="shared" si="0"/>
        <v>0</v>
      </c>
      <c r="I18" s="29"/>
      <c r="J18" s="31">
        <f t="shared" si="1"/>
        <v>0</v>
      </c>
    </row>
    <row r="19" spans="1:10" x14ac:dyDescent="0.3">
      <c r="A19" s="67"/>
      <c r="B19" s="27"/>
      <c r="C19" s="28"/>
      <c r="D19" s="29"/>
      <c r="E19" s="29"/>
      <c r="F19" s="29"/>
      <c r="G19" s="30">
        <f>IFERROR(VLOOKUP(B19,Conteo!A:D,4,FALSE),0)</f>
        <v>0</v>
      </c>
      <c r="H19" s="30">
        <f t="shared" si="0"/>
        <v>0</v>
      </c>
      <c r="I19" s="29"/>
      <c r="J19" s="31">
        <f t="shared" si="1"/>
        <v>0</v>
      </c>
    </row>
    <row r="20" spans="1:10" x14ac:dyDescent="0.3">
      <c r="A20" s="67"/>
      <c r="B20" s="27"/>
      <c r="C20" s="28"/>
      <c r="D20" s="29"/>
      <c r="E20" s="29"/>
      <c r="F20" s="29"/>
      <c r="G20" s="30">
        <f>IFERROR(VLOOKUP(B20,Conteo!A:D,4,FALSE),0)</f>
        <v>0</v>
      </c>
      <c r="H20" s="30">
        <f t="shared" si="0"/>
        <v>0</v>
      </c>
      <c r="I20" s="29"/>
      <c r="J20" s="31">
        <f t="shared" si="1"/>
        <v>0</v>
      </c>
    </row>
    <row r="21" spans="1:10" x14ac:dyDescent="0.3">
      <c r="A21" s="67"/>
      <c r="B21" s="27"/>
      <c r="C21" s="28"/>
      <c r="D21" s="29"/>
      <c r="E21" s="29"/>
      <c r="F21" s="29"/>
      <c r="G21" s="30">
        <f>IFERROR(VLOOKUP(B21,Conteo!A:D,4,FALSE),0)</f>
        <v>0</v>
      </c>
      <c r="H21" s="30">
        <f t="shared" si="0"/>
        <v>0</v>
      </c>
      <c r="I21" s="29"/>
      <c r="J21" s="31">
        <f t="shared" si="1"/>
        <v>0</v>
      </c>
    </row>
    <row r="22" spans="1:10" x14ac:dyDescent="0.3">
      <c r="A22" s="67"/>
      <c r="B22" s="27"/>
      <c r="C22" s="28"/>
      <c r="D22" s="29"/>
      <c r="E22" s="29"/>
      <c r="F22" s="29"/>
      <c r="G22" s="30">
        <f>IFERROR(VLOOKUP(B22,Conteo!A:D,4,FALSE),0)</f>
        <v>0</v>
      </c>
      <c r="H22" s="30">
        <f t="shared" si="0"/>
        <v>0</v>
      </c>
      <c r="I22" s="29"/>
      <c r="J22" s="31">
        <f t="shared" si="1"/>
        <v>0</v>
      </c>
    </row>
    <row r="23" spans="1:10" x14ac:dyDescent="0.3">
      <c r="A23" s="67"/>
      <c r="B23" s="27"/>
      <c r="C23" s="28"/>
      <c r="D23" s="29"/>
      <c r="E23" s="29"/>
      <c r="F23" s="29"/>
      <c r="G23" s="30">
        <f>IFERROR(VLOOKUP(B23,Conteo!A:D,4,FALSE),0)</f>
        <v>0</v>
      </c>
      <c r="H23" s="30">
        <f t="shared" si="0"/>
        <v>0</v>
      </c>
      <c r="I23" s="29"/>
      <c r="J23" s="31">
        <f t="shared" si="1"/>
        <v>0</v>
      </c>
    </row>
    <row r="24" spans="1:10" x14ac:dyDescent="0.3">
      <c r="A24" s="67"/>
      <c r="B24" s="27"/>
      <c r="C24" s="28"/>
      <c r="D24" s="29"/>
      <c r="E24" s="29"/>
      <c r="F24" s="29"/>
      <c r="G24" s="30">
        <f>IFERROR(VLOOKUP(B24,Conteo!A:D,4,FALSE),0)</f>
        <v>0</v>
      </c>
      <c r="H24" s="30">
        <f t="shared" si="0"/>
        <v>0</v>
      </c>
      <c r="I24" s="29"/>
      <c r="J24" s="31">
        <f t="shared" si="1"/>
        <v>0</v>
      </c>
    </row>
    <row r="25" spans="1:10" x14ac:dyDescent="0.3">
      <c r="A25" s="67"/>
      <c r="B25" s="27"/>
      <c r="C25" s="28"/>
      <c r="D25" s="29"/>
      <c r="E25" s="29"/>
      <c r="F25" s="29"/>
      <c r="G25" s="30">
        <f>IFERROR(VLOOKUP(B25,Conteo!A:D,4,FALSE),0)</f>
        <v>0</v>
      </c>
      <c r="H25" s="30">
        <f t="shared" si="0"/>
        <v>0</v>
      </c>
      <c r="I25" s="29"/>
      <c r="J25" s="31">
        <f t="shared" si="1"/>
        <v>0</v>
      </c>
    </row>
    <row r="26" spans="1:10" x14ac:dyDescent="0.3">
      <c r="A26" s="67"/>
      <c r="B26" s="27"/>
      <c r="C26" s="28"/>
      <c r="D26" s="29"/>
      <c r="E26" s="29"/>
      <c r="F26" s="29"/>
      <c r="G26" s="30">
        <f>IFERROR(VLOOKUP(B26,Conteo!A:D,4,FALSE),0)</f>
        <v>0</v>
      </c>
      <c r="H26" s="30">
        <f t="shared" si="0"/>
        <v>0</v>
      </c>
      <c r="I26" s="29"/>
      <c r="J26" s="31">
        <f t="shared" si="1"/>
        <v>0</v>
      </c>
    </row>
    <row r="27" spans="1:10" x14ac:dyDescent="0.3">
      <c r="A27" s="67"/>
      <c r="B27" s="27"/>
      <c r="C27" s="28"/>
      <c r="D27" s="29"/>
      <c r="E27" s="29"/>
      <c r="F27" s="29"/>
      <c r="G27" s="30">
        <f>IFERROR(VLOOKUP(B27,Conteo!A:D,4,FALSE),0)</f>
        <v>0</v>
      </c>
      <c r="H27" s="30">
        <f t="shared" si="0"/>
        <v>0</v>
      </c>
      <c r="I27" s="29"/>
      <c r="J27" s="31">
        <f t="shared" si="1"/>
        <v>0</v>
      </c>
    </row>
    <row r="28" spans="1:10" x14ac:dyDescent="0.3">
      <c r="A28" s="67"/>
      <c r="B28" s="32"/>
      <c r="C28" s="32"/>
      <c r="D28" s="29"/>
      <c r="E28" s="29"/>
      <c r="F28" s="29"/>
      <c r="G28" s="30">
        <f>IFERROR(VLOOKUP(B28,Conteo!A:D,4,FALSE),0)</f>
        <v>0</v>
      </c>
      <c r="H28" s="30">
        <f t="shared" si="0"/>
        <v>0</v>
      </c>
      <c r="I28" s="29"/>
      <c r="J28" s="31">
        <f>I28-H28-F28</f>
        <v>0</v>
      </c>
    </row>
    <row r="29" spans="1:10" x14ac:dyDescent="0.3">
      <c r="A29" s="67"/>
      <c r="B29" s="32"/>
      <c r="C29" s="32"/>
      <c r="D29" s="29"/>
      <c r="E29" s="29"/>
      <c r="F29" s="29"/>
      <c r="G29" s="30">
        <f>IFERROR(VLOOKUP(B29,Conteo!A:D,4,FALSE),0)</f>
        <v>0</v>
      </c>
      <c r="H29" s="30">
        <f t="shared" si="0"/>
        <v>0</v>
      </c>
      <c r="I29" s="29"/>
      <c r="J29" s="31">
        <f t="shared" si="1"/>
        <v>0</v>
      </c>
    </row>
    <row r="30" spans="1:10" ht="14.5" thickBot="1" x14ac:dyDescent="0.35">
      <c r="A30" s="68"/>
      <c r="B30" s="33"/>
      <c r="C30" s="33"/>
      <c r="D30" s="34"/>
      <c r="E30" s="34"/>
      <c r="F30" s="34"/>
      <c r="G30" s="35">
        <f>IFERROR(VLOOKUP(B30,Conteo!A:D,4,FALSE),0)</f>
        <v>0</v>
      </c>
      <c r="H30" s="35">
        <f t="shared" ref="H30" si="2">SUM(D30:E30)-G30-F30</f>
        <v>0</v>
      </c>
      <c r="I30" s="34"/>
      <c r="J30" s="36">
        <f t="shared" ref="J30" si="3">I30-H30-F30</f>
        <v>0</v>
      </c>
    </row>
    <row r="31" spans="1:10" ht="14.5" customHeight="1" x14ac:dyDescent="0.3">
      <c r="A31" s="69" t="s">
        <v>1</v>
      </c>
      <c r="B31" s="22"/>
      <c r="C31" s="23"/>
      <c r="D31" s="24"/>
      <c r="E31" s="24"/>
      <c r="F31" s="24"/>
      <c r="G31" s="25">
        <f>IFERROR(VLOOKUP(B31,Conteo!A:D,4,FALSE),0)</f>
        <v>0</v>
      </c>
      <c r="H31" s="25">
        <f t="shared" si="0"/>
        <v>0</v>
      </c>
      <c r="I31" s="37"/>
      <c r="J31" s="26">
        <f>I31-H31-F31</f>
        <v>0</v>
      </c>
    </row>
    <row r="32" spans="1:10" x14ac:dyDescent="0.3">
      <c r="A32" s="70"/>
      <c r="B32" s="27"/>
      <c r="C32" s="28"/>
      <c r="D32" s="29"/>
      <c r="E32" s="29"/>
      <c r="F32" s="29"/>
      <c r="G32" s="30">
        <f>IFERROR(VLOOKUP(B32,Conteo!A:D,4,FALSE),0)</f>
        <v>0</v>
      </c>
      <c r="H32" s="30">
        <f t="shared" si="0"/>
        <v>0</v>
      </c>
      <c r="I32" s="38"/>
      <c r="J32" s="31">
        <f t="shared" ref="J32:J41" si="4">I32-H32-F32</f>
        <v>0</v>
      </c>
    </row>
    <row r="33" spans="1:10" x14ac:dyDescent="0.3">
      <c r="A33" s="70"/>
      <c r="B33" s="27"/>
      <c r="C33" s="28"/>
      <c r="D33" s="29"/>
      <c r="E33" s="29"/>
      <c r="F33" s="29"/>
      <c r="G33" s="30">
        <f>IFERROR(VLOOKUP(B33,Conteo!A:D,4,FALSE),0)</f>
        <v>0</v>
      </c>
      <c r="H33" s="30">
        <f t="shared" si="0"/>
        <v>0</v>
      </c>
      <c r="I33" s="39"/>
      <c r="J33" s="31">
        <f t="shared" si="4"/>
        <v>0</v>
      </c>
    </row>
    <row r="34" spans="1:10" x14ac:dyDescent="0.3">
      <c r="A34" s="70"/>
      <c r="B34" s="27"/>
      <c r="C34" s="28"/>
      <c r="D34" s="29"/>
      <c r="E34" s="29"/>
      <c r="F34" s="29"/>
      <c r="G34" s="30">
        <f>IFERROR(VLOOKUP(B34,Conteo!A:D,4,FALSE),0)</f>
        <v>0</v>
      </c>
      <c r="H34" s="30">
        <f t="shared" si="0"/>
        <v>0</v>
      </c>
      <c r="I34" s="39"/>
      <c r="J34" s="31">
        <f t="shared" si="4"/>
        <v>0</v>
      </c>
    </row>
    <row r="35" spans="1:10" x14ac:dyDescent="0.3">
      <c r="A35" s="70"/>
      <c r="B35" s="27"/>
      <c r="C35" s="28"/>
      <c r="D35" s="29"/>
      <c r="E35" s="29"/>
      <c r="F35" s="29"/>
      <c r="G35" s="30">
        <f>IFERROR(VLOOKUP(B35,Conteo!A:D,4,FALSE),0)</f>
        <v>0</v>
      </c>
      <c r="H35" s="30">
        <f t="shared" si="0"/>
        <v>0</v>
      </c>
      <c r="I35" s="38"/>
      <c r="J35" s="31">
        <f t="shared" si="4"/>
        <v>0</v>
      </c>
    </row>
    <row r="36" spans="1:10" x14ac:dyDescent="0.3">
      <c r="A36" s="70"/>
      <c r="B36" s="27"/>
      <c r="C36" s="28"/>
      <c r="D36" s="29"/>
      <c r="E36" s="29"/>
      <c r="F36" s="29"/>
      <c r="G36" s="30">
        <f>IFERROR(VLOOKUP(B36,Conteo!A:D,4,FALSE),0)</f>
        <v>0</v>
      </c>
      <c r="H36" s="30">
        <f t="shared" si="0"/>
        <v>0</v>
      </c>
      <c r="I36" s="39"/>
      <c r="J36" s="31">
        <f>I36-H36-F36</f>
        <v>0</v>
      </c>
    </row>
    <row r="37" spans="1:10" x14ac:dyDescent="0.3">
      <c r="A37" s="70"/>
      <c r="B37" s="27"/>
      <c r="C37" s="28"/>
      <c r="D37" s="29"/>
      <c r="E37" s="29"/>
      <c r="F37" s="29"/>
      <c r="G37" s="30">
        <f>IFERROR(VLOOKUP(B37,Conteo!A:D,4,FALSE),0)</f>
        <v>0</v>
      </c>
      <c r="H37" s="30">
        <f t="shared" si="0"/>
        <v>0</v>
      </c>
      <c r="I37" s="39"/>
      <c r="J37" s="31">
        <f>I37-H37-F37</f>
        <v>0</v>
      </c>
    </row>
    <row r="38" spans="1:10" x14ac:dyDescent="0.3">
      <c r="A38" s="70"/>
      <c r="B38" s="27"/>
      <c r="C38" s="28"/>
      <c r="D38" s="29"/>
      <c r="E38" s="29"/>
      <c r="F38" s="29"/>
      <c r="G38" s="30">
        <f>IFERROR(VLOOKUP(B38,Conteo!A:D,4,FALSE),0)</f>
        <v>0</v>
      </c>
      <c r="H38" s="30">
        <f t="shared" si="0"/>
        <v>0</v>
      </c>
      <c r="I38" s="38"/>
      <c r="J38" s="31">
        <f t="shared" si="4"/>
        <v>0</v>
      </c>
    </row>
    <row r="39" spans="1:10" x14ac:dyDescent="0.3">
      <c r="A39" s="70"/>
      <c r="B39" s="27"/>
      <c r="C39" s="28"/>
      <c r="D39" s="29"/>
      <c r="E39" s="29"/>
      <c r="F39" s="29"/>
      <c r="G39" s="30">
        <f>IFERROR(VLOOKUP(B39,Conteo!A:D,4,FALSE),0)</f>
        <v>0</v>
      </c>
      <c r="H39" s="30">
        <f t="shared" si="0"/>
        <v>0</v>
      </c>
      <c r="I39" s="39"/>
      <c r="J39" s="31">
        <f t="shared" si="4"/>
        <v>0</v>
      </c>
    </row>
    <row r="40" spans="1:10" x14ac:dyDescent="0.3">
      <c r="A40" s="70"/>
      <c r="B40" s="32"/>
      <c r="C40" s="32"/>
      <c r="D40" s="39"/>
      <c r="E40" s="29"/>
      <c r="F40" s="29"/>
      <c r="G40" s="30">
        <f>IFERROR(VLOOKUP(B40,Conteo!A:D,4,FALSE),0)</f>
        <v>0</v>
      </c>
      <c r="H40" s="30">
        <f t="shared" si="0"/>
        <v>0</v>
      </c>
      <c r="I40" s="39"/>
      <c r="J40" s="31">
        <f t="shared" si="4"/>
        <v>0</v>
      </c>
    </row>
    <row r="41" spans="1:10" x14ac:dyDescent="0.3">
      <c r="A41" s="70"/>
      <c r="B41" s="32"/>
      <c r="C41" s="32"/>
      <c r="D41" s="38"/>
      <c r="E41" s="29"/>
      <c r="F41" s="29"/>
      <c r="G41" s="30">
        <f>IFERROR(VLOOKUP(B41,Conteo!A:D,4,FALSE),0)</f>
        <v>0</v>
      </c>
      <c r="H41" s="30">
        <f t="shared" si="0"/>
        <v>0</v>
      </c>
      <c r="I41" s="38"/>
      <c r="J41" s="31">
        <f t="shared" si="4"/>
        <v>0</v>
      </c>
    </row>
    <row r="42" spans="1:10" ht="14.5" thickBot="1" x14ac:dyDescent="0.35">
      <c r="A42" s="71"/>
      <c r="B42" s="33"/>
      <c r="C42" s="33"/>
      <c r="D42" s="40"/>
      <c r="E42" s="34"/>
      <c r="F42" s="34"/>
      <c r="G42" s="35">
        <f>IFERROR(VLOOKUP(B42,Conteo!A:D,4,FALSE),0)</f>
        <v>0</v>
      </c>
      <c r="H42" s="35">
        <f t="shared" ref="H42" si="5">SUM(D42:E42)-G42-F42</f>
        <v>0</v>
      </c>
      <c r="I42" s="40"/>
      <c r="J42" s="36">
        <f t="shared" ref="J42" si="6">I42-H42-F42</f>
        <v>0</v>
      </c>
    </row>
    <row r="43" spans="1:10" ht="14.5" customHeight="1" x14ac:dyDescent="0.3">
      <c r="A43" s="69" t="s">
        <v>3</v>
      </c>
      <c r="B43" s="22"/>
      <c r="C43" s="22"/>
      <c r="D43" s="24"/>
      <c r="E43" s="24"/>
      <c r="F43" s="24"/>
      <c r="G43" s="25">
        <f>IFERROR(VLOOKUP(B43,Conteo!A:D,4,FALSE),0)</f>
        <v>0</v>
      </c>
      <c r="H43" s="25">
        <f t="shared" si="0"/>
        <v>0</v>
      </c>
      <c r="I43" s="37"/>
      <c r="J43" s="26">
        <f>I43-H43-F43</f>
        <v>0</v>
      </c>
    </row>
    <row r="44" spans="1:10" x14ac:dyDescent="0.3">
      <c r="A44" s="70"/>
      <c r="B44" s="27"/>
      <c r="C44" s="27"/>
      <c r="D44" s="29"/>
      <c r="E44" s="29"/>
      <c r="F44" s="29"/>
      <c r="G44" s="30">
        <f>IFERROR(VLOOKUP(B44,Conteo!A:D,4,FALSE),0)</f>
        <v>0</v>
      </c>
      <c r="H44" s="30">
        <f t="shared" si="0"/>
        <v>0</v>
      </c>
      <c r="I44" s="38"/>
      <c r="J44" s="31">
        <f t="shared" ref="J44:J46" si="7">I44-H44-F44</f>
        <v>0</v>
      </c>
    </row>
    <row r="45" spans="1:10" x14ac:dyDescent="0.3">
      <c r="A45" s="70"/>
      <c r="B45" s="32"/>
      <c r="C45" s="32"/>
      <c r="D45" s="39"/>
      <c r="E45" s="29"/>
      <c r="F45" s="29"/>
      <c r="G45" s="30">
        <f>IFERROR(VLOOKUP(B45,Conteo!A:D,4,FALSE),0)</f>
        <v>0</v>
      </c>
      <c r="H45" s="30">
        <f t="shared" si="0"/>
        <v>0</v>
      </c>
      <c r="I45" s="39"/>
      <c r="J45" s="31">
        <f t="shared" si="7"/>
        <v>0</v>
      </c>
    </row>
    <row r="46" spans="1:10" x14ac:dyDescent="0.3">
      <c r="A46" s="70"/>
      <c r="B46" s="32"/>
      <c r="C46" s="32"/>
      <c r="D46" s="38"/>
      <c r="E46" s="29"/>
      <c r="F46" s="29"/>
      <c r="G46" s="30">
        <f>IFERROR(VLOOKUP(B46,Conteo!A:D,4,FALSE),0)</f>
        <v>0</v>
      </c>
      <c r="H46" s="30">
        <f t="shared" si="0"/>
        <v>0</v>
      </c>
      <c r="I46" s="38"/>
      <c r="J46" s="31">
        <f t="shared" si="7"/>
        <v>0</v>
      </c>
    </row>
    <row r="47" spans="1:10" x14ac:dyDescent="0.3">
      <c r="A47" s="70"/>
      <c r="B47" s="32"/>
      <c r="C47" s="32"/>
      <c r="D47" s="38"/>
      <c r="E47" s="29"/>
      <c r="F47" s="29"/>
      <c r="G47" s="30">
        <f>IFERROR(VLOOKUP(B47,Conteo!A:D,4,FALSE),0)</f>
        <v>0</v>
      </c>
      <c r="H47" s="30">
        <f t="shared" ref="H47:H52" si="8">SUM(D47:E47)-G47-F47</f>
        <v>0</v>
      </c>
      <c r="I47" s="38"/>
      <c r="J47" s="31">
        <f t="shared" ref="J47:J52" si="9">I47-H47-F47</f>
        <v>0</v>
      </c>
    </row>
    <row r="48" spans="1:10" x14ac:dyDescent="0.3">
      <c r="A48" s="70"/>
      <c r="B48" s="32"/>
      <c r="C48" s="32"/>
      <c r="D48" s="38"/>
      <c r="E48" s="29"/>
      <c r="F48" s="29"/>
      <c r="G48" s="30">
        <f>IFERROR(VLOOKUP(B48,Conteo!A:D,4,FALSE),0)</f>
        <v>0</v>
      </c>
      <c r="H48" s="30">
        <f t="shared" si="8"/>
        <v>0</v>
      </c>
      <c r="I48" s="38"/>
      <c r="J48" s="31">
        <f t="shared" si="9"/>
        <v>0</v>
      </c>
    </row>
    <row r="49" spans="1:10" x14ac:dyDescent="0.3">
      <c r="A49" s="70"/>
      <c r="B49" s="32"/>
      <c r="C49" s="32"/>
      <c r="D49" s="38"/>
      <c r="E49" s="29"/>
      <c r="F49" s="29"/>
      <c r="G49" s="30">
        <f>IFERROR(VLOOKUP(B49,Conteo!A:D,4,FALSE),0)</f>
        <v>0</v>
      </c>
      <c r="H49" s="30">
        <f t="shared" si="8"/>
        <v>0</v>
      </c>
      <c r="I49" s="38"/>
      <c r="J49" s="31">
        <f t="shared" si="9"/>
        <v>0</v>
      </c>
    </row>
    <row r="50" spans="1:10" x14ac:dyDescent="0.3">
      <c r="A50" s="70"/>
      <c r="B50" s="41"/>
      <c r="C50" s="32"/>
      <c r="D50" s="38"/>
      <c r="E50" s="29"/>
      <c r="F50" s="29"/>
      <c r="G50" s="30">
        <f>IFERROR(VLOOKUP(B50,Conteo!A:D,4,FALSE),0)</f>
        <v>0</v>
      </c>
      <c r="H50" s="30">
        <f t="shared" si="8"/>
        <v>0</v>
      </c>
      <c r="I50" s="38"/>
      <c r="J50" s="31">
        <f t="shared" si="9"/>
        <v>0</v>
      </c>
    </row>
    <row r="51" spans="1:10" x14ac:dyDescent="0.3">
      <c r="A51" s="70"/>
      <c r="B51" s="32"/>
      <c r="C51" s="32"/>
      <c r="D51" s="38"/>
      <c r="E51" s="29"/>
      <c r="F51" s="29"/>
      <c r="G51" s="30">
        <f>IFERROR(VLOOKUP(B51,Conteo!A:D,4,FALSE),0)</f>
        <v>0</v>
      </c>
      <c r="H51" s="30">
        <f t="shared" si="8"/>
        <v>0</v>
      </c>
      <c r="I51" s="38"/>
      <c r="J51" s="31">
        <f t="shared" si="9"/>
        <v>0</v>
      </c>
    </row>
    <row r="52" spans="1:10" x14ac:dyDescent="0.3">
      <c r="A52" s="70"/>
      <c r="B52" s="32"/>
      <c r="C52" s="32"/>
      <c r="D52" s="38"/>
      <c r="E52" s="29"/>
      <c r="F52" s="29"/>
      <c r="G52" s="30">
        <f>IFERROR(VLOOKUP(B52,Conteo!A:D,4,FALSE),0)</f>
        <v>0</v>
      </c>
      <c r="H52" s="30">
        <f t="shared" si="8"/>
        <v>0</v>
      </c>
      <c r="I52" s="38"/>
      <c r="J52" s="31">
        <f t="shared" si="9"/>
        <v>0</v>
      </c>
    </row>
    <row r="53" spans="1:10" x14ac:dyDescent="0.3">
      <c r="A53" s="70"/>
      <c r="B53" s="32"/>
      <c r="C53" s="32"/>
      <c r="D53" s="38"/>
      <c r="E53" s="29"/>
      <c r="F53" s="29"/>
      <c r="G53" s="30">
        <f>IFERROR(VLOOKUP(B53,Conteo!A:D,4,FALSE),0)</f>
        <v>0</v>
      </c>
      <c r="H53" s="30">
        <f t="shared" ref="H53:H66" si="10">SUM(D53:E53)-G53-F53</f>
        <v>0</v>
      </c>
      <c r="I53" s="38"/>
      <c r="J53" s="31">
        <f t="shared" ref="J53:J55" si="11">I53-H53-F53</f>
        <v>0</v>
      </c>
    </row>
    <row r="54" spans="1:10" x14ac:dyDescent="0.3">
      <c r="A54" s="70"/>
      <c r="B54" s="32"/>
      <c r="C54" s="32"/>
      <c r="D54" s="38"/>
      <c r="E54" s="29"/>
      <c r="F54" s="29"/>
      <c r="G54" s="30">
        <f>IFERROR(VLOOKUP(B54,Conteo!A:D,4,FALSE),0)</f>
        <v>0</v>
      </c>
      <c r="H54" s="30">
        <f t="shared" si="10"/>
        <v>0</v>
      </c>
      <c r="I54" s="38"/>
      <c r="J54" s="31">
        <f t="shared" si="11"/>
        <v>0</v>
      </c>
    </row>
    <row r="55" spans="1:10" ht="14.5" thickBot="1" x14ac:dyDescent="0.35">
      <c r="A55" s="71"/>
      <c r="B55" s="33"/>
      <c r="C55" s="33"/>
      <c r="D55" s="40"/>
      <c r="E55" s="34"/>
      <c r="F55" s="34"/>
      <c r="G55" s="35">
        <f>IFERROR(VLOOKUP(B55,Conteo!A:D,4,FALSE),0)</f>
        <v>0</v>
      </c>
      <c r="H55" s="35">
        <f t="shared" si="10"/>
        <v>0</v>
      </c>
      <c r="I55" s="40"/>
      <c r="J55" s="36">
        <f t="shared" si="11"/>
        <v>0</v>
      </c>
    </row>
    <row r="56" spans="1:10" ht="14.5" customHeight="1" x14ac:dyDescent="0.3">
      <c r="A56" s="69" t="s">
        <v>14</v>
      </c>
      <c r="B56" s="22"/>
      <c r="C56" s="23"/>
      <c r="D56" s="24"/>
      <c r="E56" s="24"/>
      <c r="F56" s="24"/>
      <c r="G56" s="25">
        <f>IFERROR(VLOOKUP(B56,Conteo!A:D,4,FALSE),0)</f>
        <v>0</v>
      </c>
      <c r="H56" s="25">
        <f t="shared" si="10"/>
        <v>0</v>
      </c>
      <c r="I56" s="37"/>
      <c r="J56" s="26">
        <f>I56-H56-F56</f>
        <v>0</v>
      </c>
    </row>
    <row r="57" spans="1:10" x14ac:dyDescent="0.3">
      <c r="A57" s="70"/>
      <c r="B57" s="27"/>
      <c r="C57" s="28"/>
      <c r="D57" s="29"/>
      <c r="E57" s="29"/>
      <c r="F57" s="29"/>
      <c r="G57" s="30">
        <f>IFERROR(VLOOKUP(B57,Conteo!A:D,4,FALSE),0)</f>
        <v>0</v>
      </c>
      <c r="H57" s="30">
        <f t="shared" si="10"/>
        <v>0</v>
      </c>
      <c r="I57" s="38"/>
      <c r="J57" s="31">
        <f t="shared" ref="J57:J60" si="12">I57-H57-F57</f>
        <v>0</v>
      </c>
    </row>
    <row r="58" spans="1:10" x14ac:dyDescent="0.3">
      <c r="A58" s="70"/>
      <c r="B58" s="27"/>
      <c r="C58" s="28"/>
      <c r="D58" s="29"/>
      <c r="E58" s="29"/>
      <c r="F58" s="29"/>
      <c r="G58" s="30">
        <f>IFERROR(VLOOKUP(B58,Conteo!A:D,4,FALSE),0)</f>
        <v>0</v>
      </c>
      <c r="H58" s="30">
        <f t="shared" si="10"/>
        <v>0</v>
      </c>
      <c r="I58" s="39"/>
      <c r="J58" s="31">
        <f t="shared" si="12"/>
        <v>0</v>
      </c>
    </row>
    <row r="59" spans="1:10" x14ac:dyDescent="0.3">
      <c r="A59" s="70"/>
      <c r="B59" s="27"/>
      <c r="C59" s="28"/>
      <c r="D59" s="29"/>
      <c r="E59" s="29"/>
      <c r="F59" s="29"/>
      <c r="G59" s="30">
        <f>IFERROR(VLOOKUP(B59,Conteo!A:D,4,FALSE),0)</f>
        <v>0</v>
      </c>
      <c r="H59" s="30">
        <f t="shared" si="10"/>
        <v>0</v>
      </c>
      <c r="I59" s="39"/>
      <c r="J59" s="31">
        <f t="shared" si="12"/>
        <v>0</v>
      </c>
    </row>
    <row r="60" spans="1:10" x14ac:dyDescent="0.3">
      <c r="A60" s="70"/>
      <c r="B60" s="27"/>
      <c r="C60" s="28"/>
      <c r="D60" s="29"/>
      <c r="E60" s="29"/>
      <c r="F60" s="29"/>
      <c r="G60" s="30">
        <f>IFERROR(VLOOKUP(B60,Conteo!A:D,4,FALSE),0)</f>
        <v>0</v>
      </c>
      <c r="H60" s="30">
        <f t="shared" si="10"/>
        <v>0</v>
      </c>
      <c r="I60" s="38"/>
      <c r="J60" s="31">
        <f t="shared" si="12"/>
        <v>0</v>
      </c>
    </row>
    <row r="61" spans="1:10" x14ac:dyDescent="0.3">
      <c r="A61" s="70"/>
      <c r="B61" s="27"/>
      <c r="C61" s="28"/>
      <c r="D61" s="29"/>
      <c r="E61" s="29"/>
      <c r="F61" s="29"/>
      <c r="G61" s="30">
        <f>IFERROR(VLOOKUP(B61,Conteo!A:D,4,FALSE),0)</f>
        <v>0</v>
      </c>
      <c r="H61" s="30">
        <f t="shared" si="10"/>
        <v>0</v>
      </c>
      <c r="I61" s="39"/>
      <c r="J61" s="31">
        <f>I61-H61-F61</f>
        <v>0</v>
      </c>
    </row>
    <row r="62" spans="1:10" x14ac:dyDescent="0.3">
      <c r="A62" s="70"/>
      <c r="B62" s="27"/>
      <c r="C62" s="28"/>
      <c r="D62" s="29"/>
      <c r="E62" s="29"/>
      <c r="F62" s="29"/>
      <c r="G62" s="30">
        <f>IFERROR(VLOOKUP(B62,Conteo!A:D,4,FALSE),0)</f>
        <v>0</v>
      </c>
      <c r="H62" s="30">
        <f t="shared" si="10"/>
        <v>0</v>
      </c>
      <c r="I62" s="39"/>
      <c r="J62" s="31">
        <f>I62-H62-F62</f>
        <v>0</v>
      </c>
    </row>
    <row r="63" spans="1:10" x14ac:dyDescent="0.3">
      <c r="A63" s="70"/>
      <c r="B63" s="27"/>
      <c r="C63" s="28"/>
      <c r="D63" s="29"/>
      <c r="E63" s="29"/>
      <c r="F63" s="29"/>
      <c r="G63" s="30">
        <f>IFERROR(VLOOKUP(B63,Conteo!A:D,4,FALSE),0)</f>
        <v>0</v>
      </c>
      <c r="H63" s="30">
        <f t="shared" si="10"/>
        <v>0</v>
      </c>
      <c r="I63" s="38"/>
      <c r="J63" s="31">
        <f t="shared" ref="J63:J66" si="13">I63-H63-F63</f>
        <v>0</v>
      </c>
    </row>
    <row r="64" spans="1:10" x14ac:dyDescent="0.3">
      <c r="A64" s="70"/>
      <c r="B64" s="27"/>
      <c r="C64" s="28"/>
      <c r="D64" s="29"/>
      <c r="E64" s="29"/>
      <c r="F64" s="29"/>
      <c r="G64" s="30">
        <f>IFERROR(VLOOKUP(B64,Conteo!A:D,4,FALSE),0)</f>
        <v>0</v>
      </c>
      <c r="H64" s="30">
        <f t="shared" si="10"/>
        <v>0</v>
      </c>
      <c r="I64" s="38"/>
      <c r="J64" s="31">
        <f t="shared" si="13"/>
        <v>0</v>
      </c>
    </row>
    <row r="65" spans="1:10" x14ac:dyDescent="0.3">
      <c r="A65" s="70"/>
      <c r="B65" s="27"/>
      <c r="C65" s="28"/>
      <c r="D65" s="29"/>
      <c r="E65" s="29"/>
      <c r="F65" s="29"/>
      <c r="G65" s="30">
        <f>IFERROR(VLOOKUP(B65,Conteo!A:D,4,FALSE),0)</f>
        <v>0</v>
      </c>
      <c r="H65" s="30">
        <f t="shared" si="10"/>
        <v>0</v>
      </c>
      <c r="I65" s="39"/>
      <c r="J65" s="31">
        <f t="shared" si="13"/>
        <v>0</v>
      </c>
    </row>
    <row r="66" spans="1:10" x14ac:dyDescent="0.3">
      <c r="A66" s="70"/>
      <c r="B66" s="32"/>
      <c r="C66" s="32"/>
      <c r="D66" s="39"/>
      <c r="E66" s="29"/>
      <c r="F66" s="29"/>
      <c r="G66" s="30">
        <f>IFERROR(VLOOKUP(B66,Conteo!A:D,4,FALSE),0)</f>
        <v>0</v>
      </c>
      <c r="H66" s="30">
        <f t="shared" si="10"/>
        <v>0</v>
      </c>
      <c r="I66" s="39"/>
      <c r="J66" s="31">
        <f t="shared" si="13"/>
        <v>0</v>
      </c>
    </row>
    <row r="67" spans="1:10" x14ac:dyDescent="0.3">
      <c r="A67" s="70"/>
      <c r="B67" s="32"/>
      <c r="C67" s="32"/>
      <c r="D67" s="39"/>
      <c r="E67" s="29"/>
      <c r="F67" s="29"/>
      <c r="G67" s="30">
        <f>IFERROR(VLOOKUP(B67,Conteo!A:D,4,FALSE),0)</f>
        <v>0</v>
      </c>
      <c r="H67" s="30">
        <f t="shared" ref="H67:H95" si="14">SUM(D67:E67)-G67-F67</f>
        <v>0</v>
      </c>
      <c r="I67" s="39"/>
      <c r="J67" s="31">
        <f t="shared" ref="J67:J82" si="15">I67-H67-F67</f>
        <v>0</v>
      </c>
    </row>
    <row r="68" spans="1:10" x14ac:dyDescent="0.3">
      <c r="A68" s="70"/>
      <c r="B68" s="32"/>
      <c r="C68" s="32"/>
      <c r="D68" s="39"/>
      <c r="E68" s="29"/>
      <c r="F68" s="29"/>
      <c r="G68" s="30">
        <f>IFERROR(VLOOKUP(B68,Conteo!A:D,4,FALSE),0)</f>
        <v>0</v>
      </c>
      <c r="H68" s="30">
        <f t="shared" si="14"/>
        <v>0</v>
      </c>
      <c r="I68" s="39"/>
      <c r="J68" s="31">
        <f t="shared" si="15"/>
        <v>0</v>
      </c>
    </row>
    <row r="69" spans="1:10" x14ac:dyDescent="0.3">
      <c r="A69" s="70"/>
      <c r="B69" s="32"/>
      <c r="C69" s="32"/>
      <c r="D69" s="39"/>
      <c r="E69" s="29"/>
      <c r="F69" s="29"/>
      <c r="G69" s="30">
        <f>IFERROR(VLOOKUP(B69,Conteo!A:D,4,FALSE),0)</f>
        <v>0</v>
      </c>
      <c r="H69" s="30">
        <f t="shared" si="14"/>
        <v>0</v>
      </c>
      <c r="I69" s="39"/>
      <c r="J69" s="31">
        <f t="shared" si="15"/>
        <v>0</v>
      </c>
    </row>
    <row r="70" spans="1:10" x14ac:dyDescent="0.3">
      <c r="A70" s="70"/>
      <c r="B70" s="32"/>
      <c r="C70" s="32"/>
      <c r="D70" s="39"/>
      <c r="E70" s="29"/>
      <c r="F70" s="29"/>
      <c r="G70" s="30">
        <f>IFERROR(VLOOKUP(B70,Conteo!A:D,4,FALSE),0)</f>
        <v>0</v>
      </c>
      <c r="H70" s="30">
        <f t="shared" si="14"/>
        <v>0</v>
      </c>
      <c r="I70" s="39"/>
      <c r="J70" s="31">
        <f t="shared" si="15"/>
        <v>0</v>
      </c>
    </row>
    <row r="71" spans="1:10" x14ac:dyDescent="0.3">
      <c r="A71" s="70"/>
      <c r="B71" s="32"/>
      <c r="C71" s="32"/>
      <c r="D71" s="39"/>
      <c r="E71" s="29"/>
      <c r="F71" s="29"/>
      <c r="G71" s="30">
        <f>IFERROR(VLOOKUP(B71,Conteo!A:D,4,FALSE),0)</f>
        <v>0</v>
      </c>
      <c r="H71" s="30">
        <f t="shared" si="14"/>
        <v>0</v>
      </c>
      <c r="I71" s="39"/>
      <c r="J71" s="31">
        <f t="shared" si="15"/>
        <v>0</v>
      </c>
    </row>
    <row r="72" spans="1:10" x14ac:dyDescent="0.3">
      <c r="A72" s="70"/>
      <c r="B72" s="32"/>
      <c r="C72" s="32"/>
      <c r="D72" s="39"/>
      <c r="E72" s="29"/>
      <c r="F72" s="29"/>
      <c r="G72" s="30">
        <f>IFERROR(VLOOKUP(B72,Conteo!A:D,4,FALSE),0)</f>
        <v>0</v>
      </c>
      <c r="H72" s="30">
        <f t="shared" si="14"/>
        <v>0</v>
      </c>
      <c r="I72" s="39"/>
      <c r="J72" s="31">
        <f t="shared" si="15"/>
        <v>0</v>
      </c>
    </row>
    <row r="73" spans="1:10" x14ac:dyDescent="0.3">
      <c r="A73" s="70"/>
      <c r="B73" s="32"/>
      <c r="C73" s="32"/>
      <c r="D73" s="39"/>
      <c r="E73" s="29"/>
      <c r="F73" s="29"/>
      <c r="G73" s="30">
        <f>IFERROR(VLOOKUP(B73,Conteo!A:D,4,FALSE),0)</f>
        <v>0</v>
      </c>
      <c r="H73" s="30">
        <f t="shared" si="14"/>
        <v>0</v>
      </c>
      <c r="I73" s="39"/>
      <c r="J73" s="31">
        <f t="shared" si="15"/>
        <v>0</v>
      </c>
    </row>
    <row r="74" spans="1:10" x14ac:dyDescent="0.3">
      <c r="A74" s="70"/>
      <c r="B74" s="32"/>
      <c r="C74" s="32"/>
      <c r="D74" s="39"/>
      <c r="E74" s="29"/>
      <c r="F74" s="29"/>
      <c r="G74" s="30">
        <f>IFERROR(VLOOKUP(B74,Conteo!A:D,4,FALSE),0)</f>
        <v>0</v>
      </c>
      <c r="H74" s="30">
        <f t="shared" si="14"/>
        <v>0</v>
      </c>
      <c r="I74" s="39"/>
      <c r="J74" s="31">
        <f t="shared" si="15"/>
        <v>0</v>
      </c>
    </row>
    <row r="75" spans="1:10" x14ac:dyDescent="0.3">
      <c r="A75" s="70"/>
      <c r="B75" s="32"/>
      <c r="C75" s="32"/>
      <c r="D75" s="39"/>
      <c r="E75" s="29"/>
      <c r="F75" s="29"/>
      <c r="G75" s="30">
        <f>IFERROR(VLOOKUP(B75,Conteo!A:D,4,FALSE),0)</f>
        <v>0</v>
      </c>
      <c r="H75" s="30">
        <f t="shared" si="14"/>
        <v>0</v>
      </c>
      <c r="I75" s="39"/>
      <c r="J75" s="31">
        <f t="shared" si="15"/>
        <v>0</v>
      </c>
    </row>
    <row r="76" spans="1:10" x14ac:dyDescent="0.3">
      <c r="A76" s="70"/>
      <c r="B76" s="32"/>
      <c r="C76" s="32"/>
      <c r="D76" s="39"/>
      <c r="E76" s="29"/>
      <c r="F76" s="29"/>
      <c r="G76" s="30">
        <f>IFERROR(VLOOKUP(B76,Conteo!A:D,4,FALSE),0)</f>
        <v>0</v>
      </c>
      <c r="H76" s="30">
        <f t="shared" si="14"/>
        <v>0</v>
      </c>
      <c r="I76" s="39"/>
      <c r="J76" s="31">
        <f t="shared" si="15"/>
        <v>0</v>
      </c>
    </row>
    <row r="77" spans="1:10" x14ac:dyDescent="0.3">
      <c r="A77" s="70"/>
      <c r="B77" s="32"/>
      <c r="C77" s="32"/>
      <c r="D77" s="39"/>
      <c r="E77" s="29"/>
      <c r="F77" s="29"/>
      <c r="G77" s="30">
        <f>IFERROR(VLOOKUP(B77,Conteo!A:D,4,FALSE),0)</f>
        <v>0</v>
      </c>
      <c r="H77" s="30">
        <f t="shared" si="14"/>
        <v>0</v>
      </c>
      <c r="I77" s="39"/>
      <c r="J77" s="31">
        <f t="shared" si="15"/>
        <v>0</v>
      </c>
    </row>
    <row r="78" spans="1:10" x14ac:dyDescent="0.3">
      <c r="A78" s="70"/>
      <c r="B78" s="32"/>
      <c r="C78" s="32"/>
      <c r="D78" s="39"/>
      <c r="E78" s="29"/>
      <c r="F78" s="29"/>
      <c r="G78" s="30">
        <f>IFERROR(VLOOKUP(B78,Conteo!A:D,4,FALSE),0)</f>
        <v>0</v>
      </c>
      <c r="H78" s="30">
        <f t="shared" si="14"/>
        <v>0</v>
      </c>
      <c r="I78" s="39"/>
      <c r="J78" s="31">
        <f t="shared" si="15"/>
        <v>0</v>
      </c>
    </row>
    <row r="79" spans="1:10" x14ac:dyDescent="0.3">
      <c r="A79" s="70"/>
      <c r="B79" s="32"/>
      <c r="C79" s="32"/>
      <c r="D79" s="39"/>
      <c r="E79" s="29"/>
      <c r="F79" s="29"/>
      <c r="G79" s="30">
        <f>IFERROR(VLOOKUP(B79,Conteo!A:D,4,FALSE),0)</f>
        <v>0</v>
      </c>
      <c r="H79" s="30">
        <f t="shared" si="14"/>
        <v>0</v>
      </c>
      <c r="I79" s="39"/>
      <c r="J79" s="31">
        <f t="shared" si="15"/>
        <v>0</v>
      </c>
    </row>
    <row r="80" spans="1:10" x14ac:dyDescent="0.3">
      <c r="A80" s="70"/>
      <c r="B80" s="32"/>
      <c r="C80" s="32"/>
      <c r="D80" s="39"/>
      <c r="E80" s="29"/>
      <c r="F80" s="29"/>
      <c r="G80" s="30">
        <f>IFERROR(VLOOKUP(B80,Conteo!A:D,4,FALSE),0)</f>
        <v>0</v>
      </c>
      <c r="H80" s="30">
        <f t="shared" si="14"/>
        <v>0</v>
      </c>
      <c r="I80" s="39"/>
      <c r="J80" s="31">
        <f t="shared" si="15"/>
        <v>0</v>
      </c>
    </row>
    <row r="81" spans="1:14" x14ac:dyDescent="0.3">
      <c r="A81" s="70"/>
      <c r="B81" s="32"/>
      <c r="C81" s="32"/>
      <c r="D81" s="39"/>
      <c r="E81" s="29"/>
      <c r="F81" s="29"/>
      <c r="G81" s="30">
        <f>IFERROR(VLOOKUP(B81,Conteo!A:D,4,FALSE),0)</f>
        <v>0</v>
      </c>
      <c r="H81" s="30">
        <f t="shared" si="14"/>
        <v>0</v>
      </c>
      <c r="I81" s="39"/>
      <c r="J81" s="31">
        <f t="shared" si="15"/>
        <v>0</v>
      </c>
    </row>
    <row r="82" spans="1:14" ht="14.5" thickBot="1" x14ac:dyDescent="0.35">
      <c r="A82" s="71"/>
      <c r="B82" s="33"/>
      <c r="C82" s="33"/>
      <c r="D82" s="42"/>
      <c r="E82" s="34"/>
      <c r="F82" s="34"/>
      <c r="G82" s="35">
        <f>IFERROR(VLOOKUP(B82,Conteo!A:D,4,FALSE),0)</f>
        <v>0</v>
      </c>
      <c r="H82" s="35">
        <f t="shared" si="14"/>
        <v>0</v>
      </c>
      <c r="I82" s="42"/>
      <c r="J82" s="36">
        <f t="shared" si="15"/>
        <v>0</v>
      </c>
    </row>
    <row r="83" spans="1:14" x14ac:dyDescent="0.3">
      <c r="A83" s="69" t="s">
        <v>5</v>
      </c>
      <c r="B83" s="22"/>
      <c r="C83" s="43"/>
      <c r="D83" s="24"/>
      <c r="E83" s="24"/>
      <c r="F83" s="24"/>
      <c r="G83" s="25">
        <f>IFERROR(VLOOKUP(B83,Conteo!A:D,4,FALSE),0)</f>
        <v>0</v>
      </c>
      <c r="H83" s="25">
        <f t="shared" si="14"/>
        <v>0</v>
      </c>
      <c r="I83" s="37"/>
      <c r="J83" s="26">
        <f>I83-H83-F83</f>
        <v>0</v>
      </c>
    </row>
    <row r="84" spans="1:14" x14ac:dyDescent="0.3">
      <c r="A84" s="70"/>
      <c r="B84" s="27"/>
      <c r="C84" s="28"/>
      <c r="D84" s="29"/>
      <c r="E84" s="29"/>
      <c r="F84" s="29"/>
      <c r="G84" s="30">
        <f>IFERROR(VLOOKUP(B84,Conteo!A:D,4,FALSE),0)</f>
        <v>0</v>
      </c>
      <c r="H84" s="30">
        <f t="shared" si="14"/>
        <v>0</v>
      </c>
      <c r="I84" s="38"/>
      <c r="J84" s="31">
        <f t="shared" ref="J84:J95" si="16">I84-H84-F84</f>
        <v>0</v>
      </c>
    </row>
    <row r="85" spans="1:14" x14ac:dyDescent="0.3">
      <c r="A85" s="70"/>
      <c r="B85" s="32"/>
      <c r="C85" s="32"/>
      <c r="D85" s="39"/>
      <c r="E85" s="29"/>
      <c r="F85" s="29"/>
      <c r="G85" s="30">
        <f>IFERROR(VLOOKUP(B85,Conteo!A:D,4,FALSE),0)</f>
        <v>0</v>
      </c>
      <c r="H85" s="30">
        <f t="shared" si="14"/>
        <v>0</v>
      </c>
      <c r="I85" s="39"/>
      <c r="J85" s="31">
        <f t="shared" si="16"/>
        <v>0</v>
      </c>
    </row>
    <row r="86" spans="1:14" x14ac:dyDescent="0.3">
      <c r="A86" s="70"/>
      <c r="B86" s="32"/>
      <c r="C86" s="32"/>
      <c r="D86" s="38"/>
      <c r="E86" s="29"/>
      <c r="F86" s="29"/>
      <c r="G86" s="30">
        <f>IFERROR(VLOOKUP(B86,Conteo!A:D,4,FALSE),0)</f>
        <v>0</v>
      </c>
      <c r="H86" s="30">
        <f t="shared" si="14"/>
        <v>0</v>
      </c>
      <c r="I86" s="38"/>
      <c r="J86" s="31">
        <f t="shared" si="16"/>
        <v>0</v>
      </c>
    </row>
    <row r="87" spans="1:14" x14ac:dyDescent="0.3">
      <c r="A87" s="70"/>
      <c r="B87" s="32"/>
      <c r="C87" s="32"/>
      <c r="D87" s="38"/>
      <c r="E87" s="29"/>
      <c r="F87" s="29"/>
      <c r="G87" s="30">
        <f>IFERROR(VLOOKUP(B87,Conteo!A:D,4,FALSE),0)</f>
        <v>0</v>
      </c>
      <c r="H87" s="30">
        <f t="shared" si="14"/>
        <v>0</v>
      </c>
      <c r="I87" s="38"/>
      <c r="J87" s="31">
        <f t="shared" si="16"/>
        <v>0</v>
      </c>
    </row>
    <row r="88" spans="1:14" x14ac:dyDescent="0.3">
      <c r="A88" s="70"/>
      <c r="B88" s="32"/>
      <c r="C88" s="32"/>
      <c r="D88" s="38"/>
      <c r="E88" s="29"/>
      <c r="F88" s="29"/>
      <c r="G88" s="30">
        <f>IFERROR(VLOOKUP(B88,Conteo!A:D,4,FALSE),0)</f>
        <v>0</v>
      </c>
      <c r="H88" s="30">
        <f t="shared" si="14"/>
        <v>0</v>
      </c>
      <c r="I88" s="38"/>
      <c r="J88" s="31">
        <f t="shared" si="16"/>
        <v>0</v>
      </c>
    </row>
    <row r="89" spans="1:14" x14ac:dyDescent="0.3">
      <c r="A89" s="70"/>
      <c r="B89" s="32"/>
      <c r="C89" s="32"/>
      <c r="D89" s="38"/>
      <c r="E89" s="29"/>
      <c r="F89" s="29"/>
      <c r="G89" s="30">
        <f>IFERROR(VLOOKUP(B89,Conteo!A:D,4,FALSE),0)</f>
        <v>0</v>
      </c>
      <c r="H89" s="30">
        <f t="shared" si="14"/>
        <v>0</v>
      </c>
      <c r="I89" s="38"/>
      <c r="J89" s="31">
        <f t="shared" si="16"/>
        <v>0</v>
      </c>
    </row>
    <row r="90" spans="1:14" x14ac:dyDescent="0.3">
      <c r="A90" s="70"/>
      <c r="B90" s="32"/>
      <c r="C90" s="32"/>
      <c r="D90" s="38"/>
      <c r="E90" s="29"/>
      <c r="F90" s="29"/>
      <c r="G90" s="30">
        <f>IFERROR(VLOOKUP(B90,Conteo!A:D,4,FALSE),0)</f>
        <v>0</v>
      </c>
      <c r="H90" s="30">
        <f t="shared" si="14"/>
        <v>0</v>
      </c>
      <c r="I90" s="38"/>
      <c r="J90" s="31">
        <f t="shared" si="16"/>
        <v>0</v>
      </c>
    </row>
    <row r="91" spans="1:14" x14ac:dyDescent="0.3">
      <c r="A91" s="70"/>
      <c r="B91" s="32"/>
      <c r="C91" s="32"/>
      <c r="D91" s="38"/>
      <c r="E91" s="29"/>
      <c r="F91" s="29"/>
      <c r="G91" s="30">
        <f>IFERROR(VLOOKUP(B91,Conteo!A:D,4,FALSE),0)</f>
        <v>0</v>
      </c>
      <c r="H91" s="30">
        <f t="shared" si="14"/>
        <v>0</v>
      </c>
      <c r="I91" s="38"/>
      <c r="J91" s="31">
        <f t="shared" si="16"/>
        <v>0</v>
      </c>
    </row>
    <row r="92" spans="1:14" x14ac:dyDescent="0.3">
      <c r="A92" s="70"/>
      <c r="B92" s="32"/>
      <c r="C92" s="32"/>
      <c r="D92" s="38"/>
      <c r="E92" s="29"/>
      <c r="F92" s="29"/>
      <c r="G92" s="30">
        <f>IFERROR(VLOOKUP(B92,Conteo!A:D,4,FALSE),0)</f>
        <v>0</v>
      </c>
      <c r="H92" s="30">
        <f t="shared" si="14"/>
        <v>0</v>
      </c>
      <c r="I92" s="38"/>
      <c r="J92" s="31">
        <f t="shared" si="16"/>
        <v>0</v>
      </c>
    </row>
    <row r="93" spans="1:14" x14ac:dyDescent="0.3">
      <c r="A93" s="70"/>
      <c r="B93" s="32"/>
      <c r="C93" s="32"/>
      <c r="D93" s="38"/>
      <c r="E93" s="29"/>
      <c r="F93" s="29"/>
      <c r="G93" s="30">
        <f>IFERROR(VLOOKUP(B93,Conteo!A:D,4,FALSE),0)</f>
        <v>0</v>
      </c>
      <c r="H93" s="30">
        <f t="shared" si="14"/>
        <v>0</v>
      </c>
      <c r="I93" s="38"/>
      <c r="J93" s="31">
        <f t="shared" si="16"/>
        <v>0</v>
      </c>
    </row>
    <row r="94" spans="1:14" ht="14.5" customHeight="1" x14ac:dyDescent="0.3">
      <c r="A94" s="70"/>
      <c r="B94" s="32"/>
      <c r="C94" s="32"/>
      <c r="D94" s="38"/>
      <c r="E94" s="29"/>
      <c r="F94" s="29"/>
      <c r="G94" s="30">
        <f>IFERROR(VLOOKUP(B94,Conteo!A:D,4,FALSE),0)</f>
        <v>0</v>
      </c>
      <c r="H94" s="30">
        <f t="shared" si="14"/>
        <v>0</v>
      </c>
      <c r="I94" s="38"/>
      <c r="J94" s="31">
        <f t="shared" si="16"/>
        <v>0</v>
      </c>
      <c r="K94" s="44"/>
      <c r="L94" s="44"/>
      <c r="M94" s="44"/>
      <c r="N94" s="44"/>
    </row>
    <row r="95" spans="1:14" ht="15" customHeight="1" thickBot="1" x14ac:dyDescent="0.35">
      <c r="A95" s="71"/>
      <c r="B95" s="33"/>
      <c r="C95" s="33"/>
      <c r="D95" s="40"/>
      <c r="E95" s="34"/>
      <c r="F95" s="34"/>
      <c r="G95" s="35">
        <f>IFERROR(VLOOKUP(B95,Conteo!A:D,4,FALSE),0)</f>
        <v>0</v>
      </c>
      <c r="H95" s="35">
        <f t="shared" si="14"/>
        <v>0</v>
      </c>
      <c r="I95" s="40"/>
      <c r="J95" s="36">
        <f t="shared" si="16"/>
        <v>0</v>
      </c>
      <c r="K95" s="44"/>
      <c r="L95" s="44"/>
      <c r="M95" s="44"/>
      <c r="N95" s="44"/>
    </row>
    <row r="96" spans="1:14" ht="15" customHeight="1" thickBot="1" x14ac:dyDescent="0.35">
      <c r="K96" s="44"/>
      <c r="L96" s="44"/>
      <c r="M96" s="44"/>
      <c r="N96" s="44"/>
    </row>
    <row r="97" spans="1:14" ht="15" customHeight="1" thickBot="1" x14ac:dyDescent="0.35">
      <c r="A97" s="72" t="s">
        <v>18</v>
      </c>
      <c r="B97" s="73"/>
      <c r="C97" s="73"/>
      <c r="D97" s="73"/>
      <c r="E97" s="73"/>
      <c r="F97" s="73"/>
      <c r="G97" s="73"/>
      <c r="H97" s="73"/>
      <c r="I97" s="73"/>
      <c r="J97" s="74"/>
      <c r="K97" s="44"/>
      <c r="L97" s="44"/>
      <c r="M97" s="44"/>
      <c r="N97" s="44"/>
    </row>
    <row r="98" spans="1:14" ht="42.5" customHeight="1" thickBot="1" x14ac:dyDescent="0.35">
      <c r="A98" s="51" t="s">
        <v>19</v>
      </c>
      <c r="B98" s="52"/>
      <c r="C98" s="75"/>
      <c r="D98" s="75"/>
      <c r="E98" s="75"/>
      <c r="F98" s="51" t="s">
        <v>17</v>
      </c>
      <c r="G98" s="52"/>
      <c r="H98" s="52"/>
      <c r="I98" s="19"/>
      <c r="J98" s="20"/>
      <c r="K98" s="44"/>
      <c r="L98" s="44"/>
      <c r="M98" s="44"/>
      <c r="N98" s="44"/>
    </row>
    <row r="99" spans="1:14" ht="14.5" customHeight="1" x14ac:dyDescent="0.3">
      <c r="K99" s="44"/>
      <c r="L99" s="44"/>
      <c r="M99" s="44"/>
      <c r="N99" s="44"/>
    </row>
    <row r="100" spans="1:14" ht="14.5" customHeight="1" x14ac:dyDescent="0.3">
      <c r="K100" s="44"/>
      <c r="L100" s="44"/>
      <c r="M100" s="44"/>
      <c r="N100" s="44"/>
    </row>
    <row r="101" spans="1:14" ht="14.5" customHeight="1" x14ac:dyDescent="0.3">
      <c r="K101" s="44"/>
      <c r="L101" s="44"/>
      <c r="M101" s="44"/>
      <c r="N101" s="44"/>
    </row>
    <row r="102" spans="1:14" ht="14.5" customHeight="1" x14ac:dyDescent="0.3">
      <c r="K102" s="44"/>
      <c r="L102" s="44"/>
      <c r="M102" s="44"/>
      <c r="N102" s="44"/>
    </row>
  </sheetData>
  <sheetProtection algorithmName="SHA-512" hashValue="4OuU+9tLq/MJJsa5zBBr5WvX8j6lg6b5qjPozagWK3A/igfJwNoEQeiVWmledzHYu0c31eMOp1rViUkATCIYuQ==" saltValue="+yxT0NKyrgcQYZ3fNu4VSg==" spinCount="100000" sheet="1" objects="1" scenarios="1" formatColumns="0" insertRows="0"/>
  <mergeCells count="13">
    <mergeCell ref="A97:J97"/>
    <mergeCell ref="A98:B98"/>
    <mergeCell ref="F98:H98"/>
    <mergeCell ref="A43:A55"/>
    <mergeCell ref="A6:B6"/>
    <mergeCell ref="A56:A82"/>
    <mergeCell ref="A83:A95"/>
    <mergeCell ref="C6:F6"/>
    <mergeCell ref="H6:J6"/>
    <mergeCell ref="A15:A30"/>
    <mergeCell ref="A31:A42"/>
    <mergeCell ref="A8:J8"/>
    <mergeCell ref="D1:J5"/>
  </mergeCells>
  <dataValidations disablePrompts="1" count="1">
    <dataValidation type="list" allowBlank="1" showInputMessage="1" showErrorMessage="1" sqref="C6:F6">
      <formula1>Cines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6" fitToHeight="0" orientation="portrait" horizontalDpi="200" verticalDpi="200" r:id="rId1"/>
  <rowBreaks count="1" manualBreakCount="1">
    <brk id="55" max="9" man="1"/>
  </rowBreaks>
  <ignoredErrors>
    <ignoredError sqref="H15:H9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76"/>
  <sheetViews>
    <sheetView zoomScaleNormal="100" workbookViewId="0">
      <selection sqref="A1:XFD1048576"/>
    </sheetView>
  </sheetViews>
  <sheetFormatPr defaultColWidth="6.81640625" defaultRowHeight="12.75" customHeight="1" x14ac:dyDescent="0.35"/>
  <cols>
    <col min="1" max="2" width="7.1796875" style="1" customWidth="1"/>
    <col min="3" max="3" width="13.54296875" style="1" customWidth="1"/>
    <col min="4" max="4" width="10.7265625" style="1" customWidth="1"/>
    <col min="5" max="6" width="7.1796875" style="1" customWidth="1"/>
    <col min="7" max="16384" width="6.81640625" style="1"/>
  </cols>
  <sheetData>
    <row r="2" spans="1:19" ht="14.5" x14ac:dyDescent="0.35">
      <c r="A2" s="2"/>
    </row>
    <row r="3" spans="1:19" ht="14.5" x14ac:dyDescent="0.35">
      <c r="A3" s="2"/>
    </row>
    <row r="4" spans="1:19" ht="14.5" x14ac:dyDescent="0.35">
      <c r="B4" s="2"/>
      <c r="C4" s="3"/>
      <c r="D4" s="3"/>
      <c r="E4" s="3"/>
      <c r="F4" s="3"/>
      <c r="G4" s="4"/>
      <c r="I4" s="3"/>
      <c r="J4" s="3"/>
      <c r="K4" s="4"/>
      <c r="L4" s="3"/>
      <c r="M4" s="3"/>
      <c r="N4" s="3"/>
      <c r="O4" s="4"/>
      <c r="P4" s="3"/>
      <c r="Q4" s="4"/>
      <c r="R4" s="2"/>
      <c r="S4" s="2"/>
    </row>
    <row r="5" spans="1:19" ht="14.5" x14ac:dyDescent="0.35">
      <c r="A5" s="5"/>
    </row>
    <row r="6" spans="1:19" ht="12.75" customHeight="1" x14ac:dyDescent="0.35">
      <c r="A6" s="2"/>
    </row>
    <row r="7" spans="1:19" ht="14.5" x14ac:dyDescent="0.35">
      <c r="A7" s="2"/>
      <c r="B7" s="2"/>
      <c r="C7" s="3"/>
      <c r="D7" s="3"/>
      <c r="E7" s="3"/>
      <c r="F7" s="3"/>
      <c r="G7" s="4"/>
      <c r="I7" s="3"/>
      <c r="J7" s="3"/>
      <c r="K7" s="4"/>
      <c r="L7" s="3"/>
      <c r="M7" s="3"/>
      <c r="N7" s="3"/>
      <c r="O7" s="4"/>
      <c r="P7" s="3"/>
      <c r="Q7" s="4"/>
      <c r="R7" s="2"/>
      <c r="S7" s="2"/>
    </row>
    <row r="8" spans="1:19" ht="14.5" x14ac:dyDescent="0.35">
      <c r="A8" s="2"/>
    </row>
    <row r="9" spans="1:19" ht="12.75" customHeight="1" x14ac:dyDescent="0.35">
      <c r="A9" s="2"/>
    </row>
    <row r="10" spans="1:19" ht="14.5" x14ac:dyDescent="0.35">
      <c r="A10" s="2"/>
      <c r="B10" s="5"/>
      <c r="C10" s="5"/>
      <c r="D10" s="5"/>
      <c r="E10" s="4"/>
      <c r="G10" s="5"/>
      <c r="H10" s="5"/>
      <c r="I10" s="4"/>
      <c r="J10" s="5"/>
      <c r="K10" s="5"/>
      <c r="L10" s="5"/>
      <c r="M10" s="4"/>
      <c r="N10" s="5"/>
      <c r="O10" s="4"/>
      <c r="P10" s="2"/>
    </row>
    <row r="11" spans="1:19" ht="14.5" x14ac:dyDescent="0.35">
      <c r="B11" s="5"/>
      <c r="C11" s="5"/>
      <c r="D11" s="5"/>
      <c r="E11" s="5"/>
      <c r="F11" s="4"/>
      <c r="H11" s="5"/>
      <c r="I11" s="5"/>
      <c r="J11" s="4"/>
      <c r="K11" s="5"/>
      <c r="L11" s="5"/>
      <c r="M11" s="5"/>
      <c r="N11" s="4"/>
      <c r="O11" s="5"/>
      <c r="P11" s="4"/>
      <c r="Q11" s="2"/>
    </row>
    <row r="12" spans="1:19" ht="14.5" x14ac:dyDescent="0.35">
      <c r="A12" s="2"/>
    </row>
    <row r="13" spans="1:19" ht="14.5" x14ac:dyDescent="0.35">
      <c r="A13" s="2"/>
    </row>
    <row r="14" spans="1:19" ht="14.5" x14ac:dyDescent="0.35">
      <c r="B14" s="2"/>
      <c r="C14" s="3"/>
      <c r="D14" s="3"/>
      <c r="E14" s="3"/>
      <c r="F14" s="3"/>
      <c r="G14" s="4"/>
      <c r="H14" s="3"/>
      <c r="J14" s="3"/>
      <c r="K14" s="4"/>
      <c r="L14" s="3"/>
      <c r="M14" s="3"/>
      <c r="N14" s="3"/>
      <c r="O14" s="4"/>
      <c r="P14" s="3"/>
      <c r="Q14" s="4"/>
      <c r="R14" s="2"/>
      <c r="S14" s="2"/>
    </row>
    <row r="15" spans="1:19" ht="14.5" x14ac:dyDescent="0.35">
      <c r="A15" s="2"/>
    </row>
    <row r="16" spans="1:19" ht="12.75" customHeight="1" x14ac:dyDescent="0.35">
      <c r="A16" s="2"/>
    </row>
    <row r="17" spans="1:19" ht="14.5" x14ac:dyDescent="0.35">
      <c r="B17" s="2"/>
      <c r="C17" s="3"/>
      <c r="D17" s="3"/>
      <c r="E17" s="3"/>
      <c r="F17" s="3"/>
      <c r="G17" s="4"/>
      <c r="H17" s="3"/>
      <c r="J17" s="3"/>
      <c r="K17" s="4"/>
      <c r="L17" s="3"/>
      <c r="M17" s="3"/>
      <c r="N17" s="3"/>
      <c r="O17" s="4"/>
      <c r="P17" s="3"/>
      <c r="Q17" s="4"/>
      <c r="R17" s="2"/>
      <c r="S17" s="2"/>
    </row>
    <row r="18" spans="1:19" ht="14.5" x14ac:dyDescent="0.35">
      <c r="A18" s="2"/>
    </row>
    <row r="19" spans="1:19" ht="12.75" customHeight="1" x14ac:dyDescent="0.35">
      <c r="A19" s="2"/>
    </row>
    <row r="20" spans="1:19" ht="14.5" x14ac:dyDescent="0.35">
      <c r="B20" s="2"/>
      <c r="C20" s="3"/>
      <c r="D20" s="3"/>
      <c r="E20" s="3"/>
      <c r="F20" s="3"/>
      <c r="G20" s="4"/>
      <c r="H20" s="3"/>
      <c r="J20" s="3"/>
      <c r="K20" s="4"/>
      <c r="L20" s="3"/>
      <c r="M20" s="3"/>
      <c r="N20" s="3"/>
      <c r="O20" s="4"/>
      <c r="P20" s="3"/>
      <c r="Q20" s="4"/>
      <c r="R20" s="2"/>
      <c r="S20" s="2"/>
    </row>
    <row r="21" spans="1:19" ht="14.5" x14ac:dyDescent="0.35">
      <c r="A21" s="2"/>
    </row>
    <row r="22" spans="1:19" ht="12.75" customHeight="1" x14ac:dyDescent="0.35">
      <c r="A22" s="2"/>
    </row>
    <row r="23" spans="1:19" ht="14.5" x14ac:dyDescent="0.35">
      <c r="B23" s="2"/>
      <c r="C23" s="3"/>
      <c r="D23" s="3"/>
      <c r="E23" s="3"/>
      <c r="F23" s="3"/>
      <c r="G23" s="4"/>
      <c r="H23" s="3"/>
      <c r="J23" s="3"/>
      <c r="K23" s="4"/>
      <c r="L23" s="3"/>
      <c r="M23" s="3"/>
      <c r="N23" s="3"/>
      <c r="O23" s="4"/>
      <c r="P23" s="3"/>
      <c r="Q23" s="4"/>
      <c r="R23" s="2"/>
      <c r="S23" s="2"/>
    </row>
    <row r="24" spans="1:19" ht="14.5" x14ac:dyDescent="0.35">
      <c r="A24" s="2"/>
    </row>
    <row r="25" spans="1:19" ht="12.75" customHeight="1" x14ac:dyDescent="0.35">
      <c r="A25" s="2"/>
    </row>
    <row r="26" spans="1:19" ht="14.5" x14ac:dyDescent="0.35">
      <c r="B26" s="2"/>
      <c r="C26" s="3"/>
      <c r="D26" s="3"/>
      <c r="E26" s="3"/>
      <c r="F26" s="3"/>
      <c r="G26" s="4"/>
      <c r="H26" s="3"/>
      <c r="J26" s="3"/>
      <c r="K26" s="4"/>
      <c r="L26" s="3"/>
      <c r="M26" s="3"/>
      <c r="N26" s="3"/>
      <c r="O26" s="4"/>
      <c r="P26" s="3"/>
      <c r="Q26" s="4"/>
      <c r="R26" s="2"/>
      <c r="S26" s="2"/>
    </row>
    <row r="27" spans="1:19" ht="14.5" x14ac:dyDescent="0.35">
      <c r="A27" s="2"/>
    </row>
    <row r="28" spans="1:19" ht="12.75" customHeight="1" x14ac:dyDescent="0.35">
      <c r="A28" s="2"/>
    </row>
    <row r="29" spans="1:19" ht="14.5" x14ac:dyDescent="0.35">
      <c r="B29" s="2"/>
      <c r="C29" s="3"/>
      <c r="D29" s="3"/>
      <c r="E29" s="3"/>
      <c r="F29" s="3"/>
      <c r="G29" s="4"/>
      <c r="H29" s="3"/>
      <c r="J29" s="3"/>
      <c r="K29" s="4"/>
      <c r="L29" s="3"/>
      <c r="M29" s="3"/>
      <c r="N29" s="3"/>
      <c r="O29" s="4"/>
      <c r="P29" s="3"/>
      <c r="Q29" s="4"/>
      <c r="R29" s="2"/>
      <c r="S29" s="2"/>
    </row>
    <row r="30" spans="1:19" ht="14.5" x14ac:dyDescent="0.35">
      <c r="A30" s="2"/>
    </row>
    <row r="31" spans="1:19" ht="12.75" customHeight="1" x14ac:dyDescent="0.35">
      <c r="A31" s="2"/>
    </row>
    <row r="32" spans="1:19" ht="14.5" x14ac:dyDescent="0.35">
      <c r="B32" s="2"/>
      <c r="C32" s="3"/>
      <c r="D32" s="3"/>
      <c r="E32" s="3"/>
      <c r="F32" s="3"/>
      <c r="G32" s="4"/>
      <c r="H32" s="3"/>
      <c r="J32" s="3"/>
      <c r="K32" s="4"/>
      <c r="L32" s="3"/>
      <c r="M32" s="3"/>
      <c r="N32" s="3"/>
      <c r="O32" s="4"/>
      <c r="P32" s="3"/>
      <c r="Q32" s="4"/>
      <c r="R32" s="2"/>
      <c r="S32" s="2"/>
    </row>
    <row r="33" spans="1:19" ht="14.5" x14ac:dyDescent="0.35">
      <c r="A33" s="2"/>
    </row>
    <row r="34" spans="1:19" ht="12.75" customHeight="1" x14ac:dyDescent="0.35">
      <c r="A34" s="2"/>
    </row>
    <row r="35" spans="1:19" ht="14.5" x14ac:dyDescent="0.35">
      <c r="B35" s="2"/>
      <c r="C35" s="3"/>
      <c r="D35" s="3"/>
      <c r="E35" s="3"/>
      <c r="F35" s="3"/>
      <c r="G35" s="4"/>
      <c r="H35" s="3"/>
      <c r="J35" s="3"/>
      <c r="K35" s="4"/>
      <c r="L35" s="3"/>
      <c r="M35" s="3"/>
      <c r="N35" s="3"/>
      <c r="O35" s="4"/>
      <c r="P35" s="3"/>
      <c r="Q35" s="4"/>
      <c r="R35" s="2"/>
      <c r="S35" s="2"/>
    </row>
    <row r="36" spans="1:19" ht="14.5" x14ac:dyDescent="0.35">
      <c r="A36" s="2"/>
    </row>
    <row r="37" spans="1:19" ht="12.75" customHeight="1" x14ac:dyDescent="0.35">
      <c r="A37" s="2"/>
    </row>
    <row r="38" spans="1:19" ht="14.5" x14ac:dyDescent="0.35">
      <c r="B38" s="2"/>
      <c r="C38" s="3"/>
      <c r="D38" s="3"/>
      <c r="E38" s="3"/>
      <c r="F38" s="3"/>
      <c r="G38" s="4"/>
      <c r="H38" s="3"/>
      <c r="J38" s="3"/>
      <c r="K38" s="4"/>
      <c r="L38" s="3"/>
      <c r="M38" s="3"/>
      <c r="N38" s="3"/>
      <c r="O38" s="4"/>
      <c r="P38" s="3"/>
      <c r="Q38" s="4"/>
      <c r="R38" s="2"/>
      <c r="S38" s="2"/>
    </row>
    <row r="39" spans="1:19" ht="14.5" x14ac:dyDescent="0.35">
      <c r="A39" s="2"/>
    </row>
    <row r="40" spans="1:19" ht="12.75" customHeight="1" x14ac:dyDescent="0.35">
      <c r="A40" s="2"/>
    </row>
    <row r="41" spans="1:19" ht="14.5" x14ac:dyDescent="0.35">
      <c r="B41" s="2"/>
      <c r="C41" s="3"/>
      <c r="D41" s="3"/>
      <c r="E41" s="3"/>
      <c r="F41" s="3"/>
      <c r="G41" s="4"/>
      <c r="H41" s="3"/>
      <c r="J41" s="3"/>
      <c r="K41" s="4"/>
      <c r="L41" s="3"/>
      <c r="M41" s="3"/>
      <c r="N41" s="3"/>
      <c r="O41" s="4"/>
      <c r="P41" s="3"/>
      <c r="Q41" s="4"/>
      <c r="R41" s="2"/>
      <c r="S41" s="2"/>
    </row>
    <row r="42" spans="1:19" ht="14.5" x14ac:dyDescent="0.35">
      <c r="A42" s="2"/>
    </row>
    <row r="43" spans="1:19" ht="12.75" customHeight="1" x14ac:dyDescent="0.35">
      <c r="A43" s="2"/>
    </row>
    <row r="44" spans="1:19" ht="14.5" x14ac:dyDescent="0.35">
      <c r="B44" s="2"/>
      <c r="C44" s="3"/>
      <c r="D44" s="3"/>
      <c r="E44" s="3"/>
      <c r="F44" s="3"/>
      <c r="G44" s="4"/>
      <c r="H44" s="3"/>
      <c r="J44" s="3"/>
      <c r="K44" s="4"/>
      <c r="L44" s="3"/>
      <c r="M44" s="3"/>
      <c r="N44" s="3"/>
      <c r="O44" s="4"/>
      <c r="P44" s="3"/>
      <c r="Q44" s="4"/>
      <c r="R44" s="2"/>
      <c r="S44" s="2"/>
    </row>
    <row r="45" spans="1:19" ht="14.5" x14ac:dyDescent="0.35">
      <c r="A45" s="2"/>
    </row>
    <row r="46" spans="1:19" ht="12.75" customHeight="1" x14ac:dyDescent="0.35">
      <c r="A46" s="2"/>
    </row>
    <row r="47" spans="1:19" ht="14.5" x14ac:dyDescent="0.35">
      <c r="B47" s="2"/>
      <c r="C47" s="3"/>
      <c r="D47" s="3"/>
      <c r="E47" s="3"/>
      <c r="F47" s="3"/>
      <c r="G47" s="4"/>
      <c r="H47" s="3"/>
      <c r="J47" s="3"/>
      <c r="K47" s="4"/>
      <c r="L47" s="3"/>
      <c r="M47" s="3"/>
      <c r="N47" s="3"/>
      <c r="O47" s="4"/>
      <c r="P47" s="3"/>
      <c r="Q47" s="4"/>
      <c r="R47" s="2"/>
      <c r="S47" s="2"/>
    </row>
    <row r="48" spans="1:19" ht="14.5" x14ac:dyDescent="0.35">
      <c r="A48" s="2"/>
    </row>
    <row r="49" spans="1:19" ht="12.75" customHeight="1" x14ac:dyDescent="0.35">
      <c r="A49" s="2"/>
    </row>
    <row r="50" spans="1:19" ht="14.5" x14ac:dyDescent="0.35">
      <c r="B50" s="2"/>
      <c r="C50" s="3"/>
      <c r="D50" s="3"/>
      <c r="E50" s="3"/>
      <c r="F50" s="3"/>
      <c r="G50" s="4"/>
      <c r="H50" s="3"/>
      <c r="J50" s="3"/>
      <c r="K50" s="4"/>
      <c r="L50" s="3"/>
      <c r="M50" s="3"/>
      <c r="N50" s="3"/>
      <c r="O50" s="4"/>
      <c r="P50" s="3"/>
      <c r="Q50" s="4"/>
      <c r="R50" s="2"/>
      <c r="S50" s="2"/>
    </row>
    <row r="51" spans="1:19" ht="14.5" x14ac:dyDescent="0.35">
      <c r="A51" s="2"/>
    </row>
    <row r="52" spans="1:19" ht="12.75" customHeight="1" x14ac:dyDescent="0.35">
      <c r="A52" s="2"/>
    </row>
    <row r="53" spans="1:19" ht="14.5" x14ac:dyDescent="0.35">
      <c r="B53" s="2"/>
      <c r="C53" s="3"/>
      <c r="D53" s="3"/>
      <c r="E53" s="3"/>
      <c r="F53" s="3"/>
      <c r="G53" s="4"/>
      <c r="H53" s="3"/>
      <c r="J53" s="3"/>
      <c r="K53" s="4"/>
      <c r="L53" s="3"/>
      <c r="M53" s="3"/>
      <c r="N53" s="3"/>
      <c r="O53" s="4"/>
      <c r="P53" s="3"/>
      <c r="Q53" s="4"/>
      <c r="R53" s="2"/>
      <c r="S53" s="2"/>
    </row>
    <row r="54" spans="1:19" ht="14.5" x14ac:dyDescent="0.35">
      <c r="A54" s="2"/>
    </row>
    <row r="55" spans="1:19" ht="12.75" customHeight="1" x14ac:dyDescent="0.35">
      <c r="A55" s="2"/>
    </row>
    <row r="56" spans="1:19" ht="14.5" x14ac:dyDescent="0.35">
      <c r="B56" s="2"/>
      <c r="C56" s="3"/>
      <c r="D56" s="3"/>
      <c r="E56" s="3"/>
      <c r="F56" s="3"/>
      <c r="G56" s="4"/>
      <c r="H56" s="3"/>
      <c r="J56" s="3"/>
      <c r="K56" s="4"/>
      <c r="L56" s="3"/>
      <c r="M56" s="3"/>
      <c r="N56" s="3"/>
      <c r="O56" s="4"/>
      <c r="P56" s="3"/>
      <c r="Q56" s="4"/>
      <c r="R56" s="2"/>
      <c r="S56" s="2"/>
    </row>
    <row r="57" spans="1:19" ht="14.5" x14ac:dyDescent="0.35">
      <c r="A57" s="2"/>
    </row>
    <row r="58" spans="1:19" ht="12.75" customHeight="1" x14ac:dyDescent="0.35">
      <c r="A58" s="2"/>
    </row>
    <row r="59" spans="1:19" ht="14.5" x14ac:dyDescent="0.35">
      <c r="B59" s="2"/>
      <c r="C59" s="3"/>
      <c r="D59" s="3"/>
      <c r="E59" s="3"/>
      <c r="F59" s="3"/>
      <c r="G59" s="4"/>
      <c r="H59" s="3"/>
      <c r="J59" s="3"/>
      <c r="K59" s="4"/>
      <c r="L59" s="3"/>
      <c r="M59" s="3"/>
      <c r="N59" s="3"/>
      <c r="O59" s="4"/>
      <c r="P59" s="3"/>
      <c r="Q59" s="4"/>
      <c r="R59" s="2"/>
      <c r="S59" s="2"/>
    </row>
    <row r="60" spans="1:19" ht="14.5" x14ac:dyDescent="0.35">
      <c r="A60" s="2"/>
    </row>
    <row r="61" spans="1:19" ht="12.75" customHeight="1" x14ac:dyDescent="0.35">
      <c r="A61" s="2"/>
    </row>
    <row r="62" spans="1:19" ht="14.5" x14ac:dyDescent="0.35">
      <c r="B62" s="2"/>
      <c r="C62" s="3"/>
      <c r="D62" s="3"/>
      <c r="E62" s="3"/>
      <c r="F62" s="3"/>
      <c r="G62" s="4"/>
      <c r="H62" s="3"/>
      <c r="J62" s="3"/>
      <c r="K62" s="4"/>
      <c r="L62" s="3"/>
      <c r="M62" s="3"/>
      <c r="N62" s="3"/>
      <c r="O62" s="4"/>
      <c r="P62" s="3"/>
      <c r="Q62" s="4"/>
      <c r="R62" s="2"/>
      <c r="S62" s="2"/>
    </row>
    <row r="63" spans="1:19" ht="14.5" x14ac:dyDescent="0.35">
      <c r="A63" s="2"/>
    </row>
    <row r="64" spans="1:19" ht="12.75" customHeight="1" x14ac:dyDescent="0.35">
      <c r="A64" s="2"/>
    </row>
    <row r="65" spans="1:19" ht="14.5" x14ac:dyDescent="0.35">
      <c r="B65" s="2"/>
      <c r="C65" s="3"/>
      <c r="D65" s="3"/>
      <c r="E65" s="3"/>
      <c r="F65" s="3"/>
      <c r="G65" s="4"/>
      <c r="H65" s="3"/>
      <c r="J65" s="3"/>
      <c r="K65" s="4"/>
      <c r="L65" s="3"/>
      <c r="M65" s="3"/>
      <c r="N65" s="3"/>
      <c r="O65" s="4"/>
      <c r="P65" s="3"/>
      <c r="Q65" s="4"/>
      <c r="R65" s="2"/>
      <c r="S65" s="2"/>
    </row>
    <row r="66" spans="1:19" ht="14.5" x14ac:dyDescent="0.35">
      <c r="A66" s="2"/>
    </row>
    <row r="67" spans="1:19" ht="12.75" customHeight="1" x14ac:dyDescent="0.35">
      <c r="A67" s="2"/>
    </row>
    <row r="68" spans="1:19" ht="14.5" x14ac:dyDescent="0.35">
      <c r="B68" s="2"/>
      <c r="C68" s="3"/>
      <c r="D68" s="3"/>
      <c r="E68" s="3"/>
      <c r="F68" s="3"/>
      <c r="G68" s="4"/>
      <c r="H68" s="3"/>
      <c r="J68" s="3"/>
      <c r="K68" s="4"/>
      <c r="L68" s="3"/>
      <c r="M68" s="3"/>
      <c r="N68" s="3"/>
      <c r="O68" s="4"/>
      <c r="P68" s="3"/>
      <c r="Q68" s="4"/>
      <c r="R68" s="2"/>
      <c r="S68" s="2"/>
    </row>
    <row r="69" spans="1:19" ht="14.5" x14ac:dyDescent="0.35">
      <c r="A69" s="2"/>
    </row>
    <row r="70" spans="1:19" ht="12.75" customHeight="1" x14ac:dyDescent="0.35">
      <c r="A70" s="2"/>
    </row>
    <row r="71" spans="1:19" ht="14.5" x14ac:dyDescent="0.35">
      <c r="B71" s="2"/>
      <c r="C71" s="3"/>
      <c r="D71" s="3"/>
      <c r="E71" s="3"/>
      <c r="F71" s="3"/>
      <c r="G71" s="4"/>
      <c r="H71" s="3"/>
      <c r="J71" s="3"/>
      <c r="K71" s="4"/>
      <c r="L71" s="3"/>
      <c r="M71" s="3"/>
      <c r="N71" s="3"/>
      <c r="O71" s="4"/>
      <c r="P71" s="3"/>
      <c r="Q71" s="4"/>
      <c r="R71" s="2"/>
      <c r="S71" s="2"/>
    </row>
    <row r="72" spans="1:19" ht="14.5" x14ac:dyDescent="0.35">
      <c r="A72" s="2"/>
    </row>
    <row r="73" spans="1:19" ht="12.75" customHeight="1" x14ac:dyDescent="0.35">
      <c r="A73" s="2"/>
    </row>
    <row r="74" spans="1:19" ht="14.5" x14ac:dyDescent="0.35">
      <c r="B74" s="2"/>
      <c r="C74" s="3"/>
      <c r="D74" s="3"/>
      <c r="E74" s="3"/>
      <c r="F74" s="3"/>
      <c r="G74" s="4"/>
      <c r="H74" s="3"/>
      <c r="J74" s="3"/>
      <c r="K74" s="4"/>
      <c r="L74" s="3"/>
      <c r="M74" s="3"/>
      <c r="N74" s="3"/>
      <c r="O74" s="4"/>
      <c r="P74" s="3"/>
      <c r="Q74" s="4"/>
      <c r="R74" s="2"/>
      <c r="S74" s="2"/>
    </row>
    <row r="75" spans="1:19" ht="14.5" x14ac:dyDescent="0.35">
      <c r="A75" s="5"/>
    </row>
    <row r="76" spans="1:19" ht="12.75" customHeight="1" x14ac:dyDescent="0.35">
      <c r="A76" s="2"/>
    </row>
    <row r="77" spans="1:19" ht="14.5" x14ac:dyDescent="0.35">
      <c r="A77" s="2"/>
      <c r="B77" s="2"/>
      <c r="C77" s="3"/>
      <c r="D77" s="3"/>
      <c r="E77" s="3"/>
      <c r="F77" s="3"/>
      <c r="G77" s="4"/>
      <c r="H77" s="3"/>
      <c r="J77" s="3"/>
      <c r="K77" s="4"/>
      <c r="L77" s="3"/>
      <c r="M77" s="3"/>
      <c r="N77" s="3"/>
      <c r="O77" s="4"/>
      <c r="P77" s="3"/>
      <c r="Q77" s="4"/>
      <c r="R77" s="2"/>
      <c r="S77" s="2"/>
    </row>
    <row r="78" spans="1:19" ht="14.5" x14ac:dyDescent="0.35">
      <c r="A78" s="2"/>
    </row>
    <row r="80" spans="1:19" ht="14.5" x14ac:dyDescent="0.35">
      <c r="A80" s="2"/>
      <c r="B80" s="5"/>
      <c r="C80" s="5"/>
      <c r="D80" s="5"/>
      <c r="E80" s="4"/>
      <c r="F80" s="5"/>
      <c r="H80" s="5"/>
      <c r="I80" s="4"/>
      <c r="J80" s="5"/>
      <c r="K80" s="5"/>
      <c r="L80" s="5"/>
      <c r="M80" s="4"/>
      <c r="N80" s="5"/>
      <c r="O80" s="4"/>
      <c r="P80" s="2"/>
    </row>
    <row r="81" spans="1:19" ht="14.5" x14ac:dyDescent="0.35">
      <c r="A81" s="2"/>
    </row>
    <row r="82" spans="1:19" ht="14.5" x14ac:dyDescent="0.35">
      <c r="B82" s="2"/>
      <c r="C82" s="3"/>
      <c r="D82" s="3"/>
      <c r="E82" s="3"/>
      <c r="F82" s="3"/>
      <c r="G82" s="4"/>
      <c r="H82" s="3"/>
      <c r="J82" s="3"/>
      <c r="K82" s="4"/>
      <c r="L82" s="3"/>
      <c r="M82" s="3"/>
      <c r="N82" s="3"/>
      <c r="O82" s="4"/>
      <c r="P82" s="3"/>
      <c r="Q82" s="4"/>
      <c r="R82" s="2"/>
      <c r="S82" s="2"/>
    </row>
    <row r="83" spans="1:19" ht="14.5" x14ac:dyDescent="0.35">
      <c r="A83" s="2"/>
    </row>
    <row r="84" spans="1:19" ht="12.75" customHeight="1" x14ac:dyDescent="0.35">
      <c r="A84" s="2"/>
    </row>
    <row r="85" spans="1:19" ht="14.5" x14ac:dyDescent="0.35">
      <c r="B85" s="2"/>
      <c r="C85" s="3"/>
      <c r="D85" s="3"/>
      <c r="E85" s="3"/>
      <c r="F85" s="3"/>
      <c r="G85" s="4"/>
      <c r="H85" s="3"/>
      <c r="J85" s="3"/>
      <c r="K85" s="4"/>
      <c r="L85" s="3"/>
      <c r="M85" s="3"/>
      <c r="N85" s="3"/>
      <c r="O85" s="4"/>
      <c r="P85" s="3"/>
      <c r="Q85" s="4"/>
      <c r="R85" s="2"/>
      <c r="S85" s="2"/>
    </row>
    <row r="86" spans="1:19" ht="14.5" x14ac:dyDescent="0.35">
      <c r="A86" s="2"/>
    </row>
    <row r="87" spans="1:19" ht="12.75" customHeight="1" x14ac:dyDescent="0.35">
      <c r="A87" s="2"/>
    </row>
    <row r="88" spans="1:19" ht="14.5" x14ac:dyDescent="0.35">
      <c r="B88" s="2"/>
      <c r="C88" s="3"/>
      <c r="D88" s="3"/>
      <c r="E88" s="3"/>
      <c r="F88" s="3"/>
      <c r="G88" s="4"/>
      <c r="H88" s="3"/>
      <c r="J88" s="3"/>
      <c r="K88" s="4"/>
      <c r="L88" s="3"/>
      <c r="M88" s="3"/>
      <c r="N88" s="3"/>
      <c r="O88" s="4"/>
      <c r="P88" s="3"/>
      <c r="Q88" s="4"/>
      <c r="R88" s="2"/>
      <c r="S88" s="2"/>
    </row>
    <row r="89" spans="1:19" ht="14.5" x14ac:dyDescent="0.35">
      <c r="A89" s="2"/>
    </row>
    <row r="90" spans="1:19" ht="12.75" customHeight="1" x14ac:dyDescent="0.35">
      <c r="A90" s="2"/>
    </row>
    <row r="91" spans="1:19" ht="14.5" x14ac:dyDescent="0.35">
      <c r="B91" s="2"/>
      <c r="C91" s="3"/>
      <c r="D91" s="3"/>
      <c r="E91" s="3"/>
      <c r="F91" s="3"/>
      <c r="G91" s="4"/>
      <c r="H91" s="3"/>
      <c r="J91" s="3"/>
      <c r="K91" s="4"/>
      <c r="L91" s="3"/>
      <c r="M91" s="3"/>
      <c r="N91" s="3"/>
      <c r="O91" s="4"/>
      <c r="P91" s="3"/>
      <c r="Q91" s="4"/>
      <c r="R91" s="2"/>
      <c r="S91" s="2"/>
    </row>
    <row r="92" spans="1:19" ht="14.5" x14ac:dyDescent="0.35">
      <c r="A92" s="2"/>
    </row>
    <row r="93" spans="1:19" ht="12.75" customHeight="1" x14ac:dyDescent="0.35">
      <c r="A93" s="2"/>
    </row>
    <row r="94" spans="1:19" ht="14.5" x14ac:dyDescent="0.35">
      <c r="B94" s="2"/>
      <c r="C94" s="3"/>
      <c r="D94" s="3"/>
      <c r="E94" s="3"/>
      <c r="F94" s="3"/>
      <c r="G94" s="4"/>
      <c r="H94" s="3"/>
      <c r="J94" s="3"/>
      <c r="K94" s="4"/>
      <c r="L94" s="3"/>
      <c r="M94" s="3"/>
      <c r="N94" s="3"/>
      <c r="O94" s="4"/>
      <c r="P94" s="3"/>
      <c r="Q94" s="4"/>
      <c r="R94" s="2"/>
      <c r="S94" s="2"/>
    </row>
    <row r="95" spans="1:19" ht="14.5" x14ac:dyDescent="0.35">
      <c r="A95" s="2"/>
    </row>
    <row r="96" spans="1:19" ht="12.75" customHeight="1" x14ac:dyDescent="0.35">
      <c r="A96" s="2"/>
    </row>
    <row r="97" spans="1:19" ht="14.5" x14ac:dyDescent="0.35">
      <c r="B97" s="2"/>
      <c r="C97" s="3"/>
      <c r="D97" s="3"/>
      <c r="E97" s="3"/>
      <c r="F97" s="3"/>
      <c r="G97" s="4"/>
      <c r="H97" s="3"/>
      <c r="J97" s="3"/>
      <c r="K97" s="4"/>
      <c r="L97" s="3"/>
      <c r="M97" s="3"/>
      <c r="N97" s="3"/>
      <c r="O97" s="4"/>
      <c r="P97" s="3"/>
      <c r="Q97" s="4"/>
      <c r="R97" s="2"/>
      <c r="S97" s="2"/>
    </row>
    <row r="98" spans="1:19" ht="14.5" x14ac:dyDescent="0.35">
      <c r="A98" s="2"/>
    </row>
    <row r="99" spans="1:19" ht="12.75" customHeight="1" x14ac:dyDescent="0.35">
      <c r="A99" s="2"/>
    </row>
    <row r="100" spans="1:19" ht="14.5" x14ac:dyDescent="0.35">
      <c r="B100" s="2"/>
      <c r="C100" s="3"/>
      <c r="D100" s="3"/>
      <c r="E100" s="3"/>
      <c r="F100" s="3"/>
      <c r="G100" s="4"/>
      <c r="H100" s="3"/>
      <c r="J100" s="3"/>
      <c r="K100" s="4"/>
      <c r="L100" s="3"/>
      <c r="M100" s="3"/>
      <c r="N100" s="3"/>
      <c r="O100" s="4"/>
      <c r="P100" s="3"/>
      <c r="Q100" s="4"/>
      <c r="R100" s="2"/>
      <c r="S100" s="2"/>
    </row>
    <row r="101" spans="1:19" ht="14.5" x14ac:dyDescent="0.35">
      <c r="A101" s="2"/>
    </row>
    <row r="102" spans="1:19" ht="12.75" customHeight="1" x14ac:dyDescent="0.35">
      <c r="A102" s="2"/>
    </row>
    <row r="103" spans="1:19" ht="14.5" x14ac:dyDescent="0.35">
      <c r="B103" s="2"/>
      <c r="C103" s="3"/>
      <c r="D103" s="3"/>
      <c r="E103" s="3"/>
      <c r="F103" s="3"/>
      <c r="G103" s="4"/>
      <c r="H103" s="3"/>
      <c r="J103" s="3"/>
      <c r="K103" s="4"/>
      <c r="L103" s="3"/>
      <c r="M103" s="3"/>
      <c r="N103" s="3"/>
      <c r="O103" s="4"/>
      <c r="P103" s="3"/>
      <c r="Q103" s="4"/>
      <c r="R103" s="2"/>
      <c r="S103" s="2"/>
    </row>
    <row r="104" spans="1:19" ht="14.5" x14ac:dyDescent="0.35">
      <c r="A104" s="2"/>
    </row>
    <row r="105" spans="1:19" ht="12.75" customHeight="1" x14ac:dyDescent="0.35">
      <c r="A105" s="2"/>
    </row>
    <row r="106" spans="1:19" ht="14.5" x14ac:dyDescent="0.35">
      <c r="B106" s="2"/>
      <c r="C106" s="3"/>
      <c r="D106" s="3"/>
      <c r="E106" s="3"/>
      <c r="F106" s="3"/>
      <c r="G106" s="4"/>
      <c r="H106" s="3"/>
      <c r="J106" s="3"/>
      <c r="K106" s="4"/>
      <c r="L106" s="3"/>
      <c r="M106" s="3"/>
      <c r="N106" s="3"/>
      <c r="O106" s="4"/>
      <c r="P106" s="3"/>
      <c r="Q106" s="4"/>
      <c r="R106" s="2"/>
      <c r="S106" s="2"/>
    </row>
    <row r="107" spans="1:19" ht="14.5" x14ac:dyDescent="0.35">
      <c r="A107" s="5"/>
    </row>
    <row r="108" spans="1:19" ht="12.75" customHeight="1" x14ac:dyDescent="0.35">
      <c r="A108" s="2"/>
    </row>
    <row r="109" spans="1:19" ht="14.5" x14ac:dyDescent="0.35">
      <c r="A109" s="2"/>
      <c r="B109" s="2"/>
      <c r="C109" s="3"/>
      <c r="D109" s="3"/>
      <c r="E109" s="3"/>
      <c r="F109" s="3"/>
      <c r="G109" s="4"/>
      <c r="H109" s="3"/>
      <c r="J109" s="3"/>
      <c r="K109" s="4"/>
      <c r="L109" s="3"/>
      <c r="M109" s="3"/>
      <c r="N109" s="3"/>
      <c r="O109" s="4"/>
      <c r="P109" s="3"/>
      <c r="Q109" s="4"/>
      <c r="R109" s="2"/>
      <c r="S109" s="2"/>
    </row>
    <row r="110" spans="1:19" ht="14.5" x14ac:dyDescent="0.35">
      <c r="A110" s="2"/>
    </row>
    <row r="112" spans="1:19" ht="14.5" x14ac:dyDescent="0.35">
      <c r="A112" s="2"/>
      <c r="B112" s="5"/>
      <c r="C112" s="5"/>
      <c r="D112" s="5"/>
      <c r="E112" s="4"/>
      <c r="F112" s="5"/>
      <c r="H112" s="5"/>
      <c r="I112" s="4"/>
      <c r="J112" s="5"/>
      <c r="K112" s="5"/>
      <c r="L112" s="5"/>
      <c r="M112" s="4"/>
      <c r="N112" s="5"/>
      <c r="O112" s="4"/>
      <c r="P112" s="2"/>
    </row>
    <row r="113" spans="1:19" ht="14.5" x14ac:dyDescent="0.35">
      <c r="A113" s="2"/>
    </row>
    <row r="114" spans="1:19" ht="14.5" x14ac:dyDescent="0.35">
      <c r="B114" s="2"/>
      <c r="C114" s="3"/>
      <c r="D114" s="3"/>
      <c r="E114" s="3"/>
      <c r="F114" s="3"/>
      <c r="G114" s="4"/>
      <c r="H114" s="3"/>
      <c r="J114" s="3"/>
      <c r="K114" s="4"/>
      <c r="L114" s="3"/>
      <c r="M114" s="3"/>
      <c r="N114" s="3"/>
      <c r="O114" s="4"/>
      <c r="P114" s="3"/>
      <c r="Q114" s="4"/>
      <c r="R114" s="2"/>
      <c r="S114" s="2"/>
    </row>
    <row r="115" spans="1:19" ht="14.5" x14ac:dyDescent="0.35">
      <c r="A115" s="2"/>
    </row>
    <row r="116" spans="1:19" ht="12.75" customHeight="1" x14ac:dyDescent="0.35">
      <c r="A116" s="2"/>
    </row>
    <row r="117" spans="1:19" ht="14.5" x14ac:dyDescent="0.35">
      <c r="B117" s="2"/>
      <c r="C117" s="3"/>
      <c r="D117" s="3"/>
      <c r="E117" s="3"/>
      <c r="F117" s="3"/>
      <c r="G117" s="4"/>
      <c r="H117" s="3"/>
      <c r="J117" s="3"/>
      <c r="K117" s="4"/>
      <c r="L117" s="3"/>
      <c r="M117" s="3"/>
      <c r="N117" s="3"/>
      <c r="O117" s="4"/>
      <c r="P117" s="3"/>
      <c r="Q117" s="4"/>
      <c r="R117" s="2"/>
      <c r="S117" s="2"/>
    </row>
    <row r="118" spans="1:19" ht="14.5" x14ac:dyDescent="0.35">
      <c r="A118" s="2"/>
    </row>
    <row r="119" spans="1:19" ht="12.75" customHeight="1" x14ac:dyDescent="0.35">
      <c r="A119" s="2"/>
    </row>
    <row r="120" spans="1:19" ht="14.5" x14ac:dyDescent="0.35">
      <c r="B120" s="2"/>
      <c r="C120" s="3"/>
      <c r="D120" s="3"/>
      <c r="E120" s="3"/>
      <c r="F120" s="3"/>
      <c r="G120" s="4"/>
      <c r="H120" s="3"/>
      <c r="J120" s="3"/>
      <c r="K120" s="4"/>
      <c r="L120" s="3"/>
      <c r="M120" s="3"/>
      <c r="N120" s="3"/>
      <c r="O120" s="4"/>
      <c r="P120" s="3"/>
      <c r="Q120" s="4"/>
      <c r="R120" s="2"/>
      <c r="S120" s="2"/>
    </row>
    <row r="121" spans="1:19" ht="14.5" x14ac:dyDescent="0.35">
      <c r="A121" s="2"/>
    </row>
    <row r="122" spans="1:19" ht="12.75" customHeight="1" x14ac:dyDescent="0.35">
      <c r="A122" s="2"/>
    </row>
    <row r="123" spans="1:19" ht="14.5" x14ac:dyDescent="0.35">
      <c r="B123" s="2"/>
      <c r="C123" s="3"/>
      <c r="D123" s="3"/>
      <c r="E123" s="3"/>
      <c r="F123" s="3"/>
      <c r="G123" s="4"/>
      <c r="H123" s="3"/>
      <c r="J123" s="3"/>
      <c r="K123" s="4"/>
      <c r="L123" s="3"/>
      <c r="M123" s="3"/>
      <c r="N123" s="3"/>
      <c r="O123" s="4"/>
      <c r="P123" s="3"/>
      <c r="Q123" s="4"/>
      <c r="R123" s="2"/>
      <c r="S123" s="2"/>
    </row>
    <row r="124" spans="1:19" ht="14.5" x14ac:dyDescent="0.35">
      <c r="A124" s="2"/>
    </row>
    <row r="125" spans="1:19" ht="12.75" customHeight="1" x14ac:dyDescent="0.35">
      <c r="A125" s="2"/>
    </row>
    <row r="126" spans="1:19" ht="14.5" x14ac:dyDescent="0.35">
      <c r="B126" s="2"/>
      <c r="C126" s="3"/>
      <c r="D126" s="3"/>
      <c r="E126" s="3"/>
      <c r="F126" s="3"/>
      <c r="G126" s="4"/>
      <c r="H126" s="3"/>
      <c r="J126" s="3"/>
      <c r="K126" s="4"/>
      <c r="L126" s="3"/>
      <c r="M126" s="3"/>
      <c r="N126" s="3"/>
      <c r="O126" s="4"/>
      <c r="P126" s="3"/>
      <c r="Q126" s="4"/>
      <c r="R126" s="2"/>
      <c r="S126" s="2"/>
    </row>
    <row r="127" spans="1:19" ht="14.5" x14ac:dyDescent="0.35">
      <c r="A127" s="2"/>
    </row>
    <row r="128" spans="1:19" ht="12.75" customHeight="1" x14ac:dyDescent="0.35">
      <c r="A128" s="2"/>
    </row>
    <row r="129" spans="1:19" ht="14.5" x14ac:dyDescent="0.35">
      <c r="B129" s="2"/>
      <c r="C129" s="3"/>
      <c r="D129" s="3"/>
      <c r="E129" s="3"/>
      <c r="F129" s="3"/>
      <c r="G129" s="4"/>
      <c r="H129" s="3"/>
      <c r="J129" s="3"/>
      <c r="K129" s="4"/>
      <c r="L129" s="3"/>
      <c r="M129" s="3"/>
      <c r="N129" s="3"/>
      <c r="O129" s="4"/>
      <c r="P129" s="3"/>
      <c r="Q129" s="4"/>
      <c r="R129" s="2"/>
      <c r="S129" s="2"/>
    </row>
    <row r="130" spans="1:19" ht="14.5" x14ac:dyDescent="0.35">
      <c r="A130" s="2"/>
    </row>
    <row r="131" spans="1:19" ht="12.75" customHeight="1" x14ac:dyDescent="0.35">
      <c r="A131" s="2"/>
    </row>
    <row r="132" spans="1:19" ht="14.5" x14ac:dyDescent="0.35">
      <c r="B132" s="2"/>
      <c r="C132" s="3"/>
      <c r="D132" s="3"/>
      <c r="E132" s="3"/>
      <c r="F132" s="3"/>
      <c r="G132" s="4"/>
      <c r="H132" s="3"/>
      <c r="J132" s="3"/>
      <c r="K132" s="4"/>
      <c r="L132" s="3"/>
      <c r="M132" s="3"/>
      <c r="N132" s="3"/>
      <c r="O132" s="4"/>
      <c r="P132" s="3"/>
      <c r="Q132" s="4"/>
      <c r="R132" s="2"/>
      <c r="S132" s="2"/>
    </row>
    <row r="133" spans="1:19" ht="14.5" x14ac:dyDescent="0.35">
      <c r="A133" s="2"/>
    </row>
    <row r="134" spans="1:19" ht="12.75" customHeight="1" x14ac:dyDescent="0.35">
      <c r="A134" s="2"/>
    </row>
    <row r="135" spans="1:19" ht="14.5" x14ac:dyDescent="0.35">
      <c r="B135" s="2"/>
      <c r="C135" s="3"/>
      <c r="D135" s="3"/>
      <c r="E135" s="3"/>
      <c r="F135" s="3"/>
      <c r="G135" s="4"/>
      <c r="H135" s="3"/>
      <c r="J135" s="3"/>
      <c r="K135" s="4"/>
      <c r="L135" s="3"/>
      <c r="M135" s="3"/>
      <c r="N135" s="3"/>
      <c r="O135" s="4"/>
      <c r="P135" s="3"/>
      <c r="Q135" s="4"/>
      <c r="R135" s="2"/>
      <c r="S135" s="2"/>
    </row>
    <row r="136" spans="1:19" ht="14.5" x14ac:dyDescent="0.35">
      <c r="A136" s="2"/>
    </row>
    <row r="137" spans="1:19" ht="12.75" customHeight="1" x14ac:dyDescent="0.35">
      <c r="A137" s="2"/>
    </row>
    <row r="138" spans="1:19" ht="14.5" x14ac:dyDescent="0.35">
      <c r="B138" s="2"/>
      <c r="C138" s="3"/>
      <c r="D138" s="3"/>
      <c r="E138" s="3"/>
      <c r="F138" s="3"/>
      <c r="G138" s="4"/>
      <c r="H138" s="3"/>
      <c r="J138" s="3"/>
      <c r="K138" s="4"/>
      <c r="L138" s="3"/>
      <c r="M138" s="3"/>
      <c r="N138" s="3"/>
      <c r="O138" s="4"/>
      <c r="P138" s="3"/>
      <c r="Q138" s="4"/>
      <c r="R138" s="2"/>
      <c r="S138" s="2"/>
    </row>
    <row r="139" spans="1:19" ht="14.5" x14ac:dyDescent="0.35">
      <c r="A139" s="2"/>
    </row>
    <row r="140" spans="1:19" ht="12.75" customHeight="1" x14ac:dyDescent="0.35">
      <c r="A140" s="2"/>
    </row>
    <row r="141" spans="1:19" ht="14.5" x14ac:dyDescent="0.35">
      <c r="B141" s="2"/>
      <c r="C141" s="3"/>
      <c r="D141" s="3"/>
      <c r="E141" s="3"/>
      <c r="F141" s="3"/>
      <c r="G141" s="4"/>
      <c r="H141" s="3"/>
      <c r="J141" s="3"/>
      <c r="K141" s="4"/>
      <c r="L141" s="3"/>
      <c r="M141" s="3"/>
      <c r="N141" s="3"/>
      <c r="O141" s="4"/>
      <c r="P141" s="3"/>
      <c r="Q141" s="4"/>
      <c r="R141" s="2"/>
      <c r="S141" s="2"/>
    </row>
    <row r="142" spans="1:19" ht="14.5" x14ac:dyDescent="0.35">
      <c r="A142" s="2"/>
    </row>
    <row r="143" spans="1:19" ht="12.75" customHeight="1" x14ac:dyDescent="0.35">
      <c r="A143" s="2"/>
    </row>
    <row r="144" spans="1:19" ht="14.5" x14ac:dyDescent="0.35">
      <c r="B144" s="2"/>
      <c r="C144" s="3"/>
      <c r="D144" s="3"/>
      <c r="E144" s="3"/>
      <c r="F144" s="3"/>
      <c r="G144" s="4"/>
      <c r="H144" s="3"/>
      <c r="J144" s="3"/>
      <c r="K144" s="4"/>
      <c r="L144" s="3"/>
      <c r="M144" s="3"/>
      <c r="N144" s="3"/>
      <c r="O144" s="4"/>
      <c r="P144" s="3"/>
      <c r="Q144" s="4"/>
      <c r="R144" s="2"/>
      <c r="S144" s="2"/>
    </row>
    <row r="145" spans="1:19" ht="14.5" x14ac:dyDescent="0.35">
      <c r="A145" s="2"/>
    </row>
    <row r="146" spans="1:19" ht="12.75" customHeight="1" x14ac:dyDescent="0.35">
      <c r="A146" s="2"/>
    </row>
    <row r="147" spans="1:19" ht="14.5" x14ac:dyDescent="0.35">
      <c r="B147" s="2"/>
      <c r="C147" s="3"/>
      <c r="D147" s="3"/>
      <c r="E147" s="3"/>
      <c r="F147" s="3"/>
      <c r="G147" s="4"/>
      <c r="H147" s="3"/>
      <c r="J147" s="3"/>
      <c r="K147" s="4"/>
      <c r="L147" s="3"/>
      <c r="M147" s="3"/>
      <c r="N147" s="3"/>
      <c r="O147" s="4"/>
      <c r="P147" s="3"/>
      <c r="Q147" s="4"/>
      <c r="R147" s="2"/>
      <c r="S147" s="2"/>
    </row>
    <row r="148" spans="1:19" ht="14.5" x14ac:dyDescent="0.35">
      <c r="A148" s="2"/>
    </row>
    <row r="149" spans="1:19" ht="12.75" customHeight="1" x14ac:dyDescent="0.35">
      <c r="A149" s="2"/>
    </row>
    <row r="150" spans="1:19" ht="14.5" x14ac:dyDescent="0.35">
      <c r="B150" s="2"/>
      <c r="C150" s="3"/>
      <c r="D150" s="3"/>
      <c r="E150" s="3"/>
      <c r="F150" s="3"/>
      <c r="G150" s="4"/>
      <c r="H150" s="3"/>
      <c r="J150" s="3"/>
      <c r="K150" s="4"/>
      <c r="L150" s="3"/>
      <c r="M150" s="3"/>
      <c r="N150" s="3"/>
      <c r="O150" s="4"/>
      <c r="P150" s="3"/>
      <c r="Q150" s="4"/>
      <c r="R150" s="2"/>
      <c r="S150" s="2"/>
    </row>
    <row r="151" spans="1:19" ht="14.5" x14ac:dyDescent="0.35">
      <c r="A151" s="2"/>
    </row>
    <row r="152" spans="1:19" ht="12.75" customHeight="1" x14ac:dyDescent="0.35">
      <c r="A152" s="2"/>
    </row>
    <row r="153" spans="1:19" ht="14.5" x14ac:dyDescent="0.35">
      <c r="B153" s="2"/>
      <c r="C153" s="3"/>
      <c r="D153" s="3"/>
      <c r="E153" s="3"/>
      <c r="F153" s="3"/>
      <c r="G153" s="4"/>
      <c r="H153" s="3"/>
      <c r="J153" s="3"/>
      <c r="K153" s="4"/>
      <c r="L153" s="3"/>
      <c r="M153" s="3"/>
      <c r="N153" s="3"/>
      <c r="O153" s="4"/>
      <c r="P153" s="3"/>
      <c r="Q153" s="4"/>
      <c r="R153" s="2"/>
      <c r="S153" s="2"/>
    </row>
    <row r="154" spans="1:19" ht="14.5" x14ac:dyDescent="0.35">
      <c r="A154" s="2"/>
    </row>
    <row r="155" spans="1:19" ht="12.75" customHeight="1" x14ac:dyDescent="0.35">
      <c r="A155" s="2"/>
    </row>
    <row r="156" spans="1:19" ht="14.5" x14ac:dyDescent="0.35">
      <c r="B156" s="2"/>
      <c r="C156" s="3"/>
      <c r="D156" s="3"/>
      <c r="E156" s="3"/>
      <c r="F156" s="3"/>
      <c r="G156" s="4"/>
      <c r="H156" s="3"/>
      <c r="J156" s="3"/>
      <c r="K156" s="4"/>
      <c r="L156" s="3"/>
      <c r="M156" s="3"/>
      <c r="N156" s="3"/>
      <c r="O156" s="4"/>
      <c r="P156" s="3"/>
      <c r="Q156" s="4"/>
      <c r="R156" s="2"/>
      <c r="S156" s="2"/>
    </row>
    <row r="157" spans="1:19" ht="14.5" x14ac:dyDescent="0.35">
      <c r="A157" s="2"/>
    </row>
    <row r="158" spans="1:19" ht="12.75" customHeight="1" x14ac:dyDescent="0.35">
      <c r="A158" s="2"/>
    </row>
    <row r="159" spans="1:19" ht="14.5" x14ac:dyDescent="0.35">
      <c r="B159" s="2"/>
      <c r="C159" s="3"/>
      <c r="D159" s="3"/>
      <c r="E159" s="3"/>
      <c r="F159" s="3"/>
      <c r="G159" s="4"/>
      <c r="H159" s="3"/>
      <c r="J159" s="3"/>
      <c r="K159" s="4"/>
      <c r="L159" s="3"/>
      <c r="M159" s="3"/>
      <c r="N159" s="3"/>
      <c r="O159" s="4"/>
      <c r="P159" s="3"/>
      <c r="Q159" s="4"/>
      <c r="R159" s="2"/>
      <c r="S159" s="2"/>
    </row>
    <row r="160" spans="1:19" ht="14.5" x14ac:dyDescent="0.35">
      <c r="A160" s="2"/>
    </row>
    <row r="161" spans="1:19" ht="12.75" customHeight="1" x14ac:dyDescent="0.35">
      <c r="A161" s="2"/>
    </row>
    <row r="162" spans="1:19" ht="14.5" x14ac:dyDescent="0.35">
      <c r="B162" s="2"/>
      <c r="C162" s="3"/>
      <c r="D162" s="3"/>
      <c r="E162" s="3"/>
      <c r="F162" s="3"/>
      <c r="G162" s="4"/>
      <c r="H162" s="3"/>
      <c r="J162" s="3"/>
      <c r="K162" s="4"/>
      <c r="L162" s="3"/>
      <c r="M162" s="3"/>
      <c r="N162" s="3"/>
      <c r="O162" s="4"/>
      <c r="P162" s="3"/>
      <c r="Q162" s="4"/>
      <c r="R162" s="2"/>
      <c r="S162" s="2"/>
    </row>
    <row r="163" spans="1:19" ht="14.5" x14ac:dyDescent="0.35">
      <c r="A163" s="2"/>
    </row>
    <row r="164" spans="1:19" ht="12.75" customHeight="1" x14ac:dyDescent="0.35">
      <c r="A164" s="2"/>
    </row>
    <row r="165" spans="1:19" ht="14.5" x14ac:dyDescent="0.35">
      <c r="B165" s="2"/>
      <c r="C165" s="3"/>
      <c r="D165" s="3"/>
      <c r="E165" s="3"/>
      <c r="F165" s="3"/>
      <c r="G165" s="4"/>
      <c r="H165" s="3"/>
      <c r="J165" s="3"/>
      <c r="K165" s="4"/>
      <c r="L165" s="3"/>
      <c r="M165" s="3"/>
      <c r="N165" s="3"/>
      <c r="O165" s="4"/>
      <c r="P165" s="3"/>
      <c r="Q165" s="4"/>
      <c r="R165" s="2"/>
      <c r="S165" s="2"/>
    </row>
    <row r="166" spans="1:19" ht="14.5" x14ac:dyDescent="0.35">
      <c r="A166" s="2"/>
    </row>
    <row r="167" spans="1:19" ht="12.75" customHeight="1" x14ac:dyDescent="0.35">
      <c r="A167" s="2"/>
    </row>
    <row r="168" spans="1:19" ht="14.5" x14ac:dyDescent="0.35">
      <c r="B168" s="2"/>
      <c r="C168" s="3"/>
      <c r="D168" s="3"/>
      <c r="E168" s="3"/>
      <c r="F168" s="3"/>
      <c r="G168" s="4"/>
      <c r="H168" s="3"/>
      <c r="J168" s="3"/>
      <c r="K168" s="4"/>
      <c r="L168" s="3"/>
      <c r="M168" s="3"/>
      <c r="N168" s="3"/>
      <c r="O168" s="4"/>
      <c r="P168" s="3"/>
      <c r="Q168" s="4"/>
      <c r="R168" s="2"/>
      <c r="S168" s="2"/>
    </row>
    <row r="169" spans="1:19" ht="14.5" x14ac:dyDescent="0.35">
      <c r="A169" s="2"/>
    </row>
    <row r="170" spans="1:19" ht="12.75" customHeight="1" x14ac:dyDescent="0.35">
      <c r="A170" s="2"/>
    </row>
    <row r="171" spans="1:19" ht="14.5" x14ac:dyDescent="0.35">
      <c r="B171" s="2"/>
      <c r="C171" s="3"/>
      <c r="D171" s="3"/>
      <c r="E171" s="3"/>
      <c r="F171" s="3"/>
      <c r="G171" s="4"/>
      <c r="H171" s="3"/>
      <c r="J171" s="3"/>
      <c r="K171" s="4"/>
      <c r="L171" s="3"/>
      <c r="M171" s="3"/>
      <c r="N171" s="3"/>
      <c r="O171" s="4"/>
      <c r="P171" s="3"/>
      <c r="Q171" s="4"/>
      <c r="R171" s="2"/>
      <c r="S171" s="2"/>
    </row>
    <row r="172" spans="1:19" ht="14.5" x14ac:dyDescent="0.35">
      <c r="A172" s="2"/>
    </row>
    <row r="173" spans="1:19" ht="12.75" customHeight="1" x14ac:dyDescent="0.35">
      <c r="A173" s="2"/>
    </row>
    <row r="174" spans="1:19" ht="14.5" x14ac:dyDescent="0.35">
      <c r="B174" s="2"/>
      <c r="C174" s="3"/>
      <c r="D174" s="3"/>
      <c r="E174" s="3"/>
      <c r="F174" s="3"/>
      <c r="G174" s="4"/>
      <c r="H174" s="3"/>
      <c r="J174" s="3"/>
      <c r="K174" s="4"/>
      <c r="L174" s="3"/>
      <c r="M174" s="3"/>
      <c r="N174" s="3"/>
      <c r="O174" s="4"/>
      <c r="P174" s="3"/>
      <c r="Q174" s="4"/>
      <c r="R174" s="2"/>
      <c r="S174" s="2"/>
    </row>
    <row r="175" spans="1:19" ht="14.5" x14ac:dyDescent="0.35">
      <c r="A175" s="2"/>
    </row>
    <row r="176" spans="1:19" ht="12.75" customHeight="1" x14ac:dyDescent="0.35">
      <c r="A176" s="2"/>
    </row>
    <row r="177" spans="1:19" ht="14.5" x14ac:dyDescent="0.35">
      <c r="B177" s="2"/>
      <c r="C177" s="3"/>
      <c r="D177" s="3"/>
      <c r="E177" s="3"/>
      <c r="F177" s="3"/>
      <c r="G177" s="4"/>
      <c r="H177" s="3"/>
      <c r="J177" s="3"/>
      <c r="K177" s="4"/>
      <c r="L177" s="3"/>
      <c r="M177" s="3"/>
      <c r="N177" s="3"/>
      <c r="O177" s="4"/>
      <c r="P177" s="3"/>
      <c r="Q177" s="4"/>
      <c r="R177" s="2"/>
      <c r="S177" s="2"/>
    </row>
    <row r="178" spans="1:19" ht="14.5" x14ac:dyDescent="0.35">
      <c r="A178" s="2"/>
    </row>
    <row r="179" spans="1:19" ht="12.75" customHeight="1" x14ac:dyDescent="0.35">
      <c r="A179" s="2"/>
    </row>
    <row r="180" spans="1:19" ht="14.5" x14ac:dyDescent="0.35">
      <c r="B180" s="2"/>
      <c r="C180" s="3"/>
      <c r="D180" s="3"/>
      <c r="E180" s="3"/>
      <c r="F180" s="3"/>
      <c r="G180" s="4"/>
      <c r="H180" s="3"/>
      <c r="J180" s="3"/>
      <c r="K180" s="4"/>
      <c r="L180" s="3"/>
      <c r="M180" s="3"/>
      <c r="N180" s="3"/>
      <c r="O180" s="4"/>
      <c r="P180" s="3"/>
      <c r="Q180" s="4"/>
      <c r="R180" s="2"/>
      <c r="S180" s="2"/>
    </row>
    <row r="181" spans="1:19" ht="14.5" x14ac:dyDescent="0.35">
      <c r="A181" s="2"/>
    </row>
    <row r="182" spans="1:19" ht="12.75" customHeight="1" x14ac:dyDescent="0.35">
      <c r="A182" s="2"/>
    </row>
    <row r="183" spans="1:19" ht="14.5" x14ac:dyDescent="0.35">
      <c r="B183" s="2"/>
      <c r="C183" s="3"/>
      <c r="D183" s="3"/>
      <c r="E183" s="3"/>
      <c r="F183" s="3"/>
      <c r="G183" s="4"/>
      <c r="H183" s="3"/>
      <c r="J183" s="3"/>
      <c r="K183" s="4"/>
      <c r="L183" s="3"/>
      <c r="M183" s="3"/>
      <c r="N183" s="3"/>
      <c r="O183" s="4"/>
      <c r="P183" s="3"/>
      <c r="Q183" s="4"/>
      <c r="R183" s="2"/>
      <c r="S183" s="2"/>
    </row>
    <row r="184" spans="1:19" ht="14.5" x14ac:dyDescent="0.35">
      <c r="A184" s="2"/>
    </row>
    <row r="185" spans="1:19" ht="12.75" customHeight="1" x14ac:dyDescent="0.35">
      <c r="A185" s="2"/>
    </row>
    <row r="186" spans="1:19" ht="14.5" x14ac:dyDescent="0.35">
      <c r="B186" s="2"/>
      <c r="C186" s="3"/>
      <c r="D186" s="3"/>
      <c r="E186" s="3"/>
      <c r="F186" s="3"/>
      <c r="G186" s="4"/>
      <c r="H186" s="3"/>
      <c r="J186" s="3"/>
      <c r="K186" s="4"/>
      <c r="L186" s="3"/>
      <c r="M186" s="3"/>
      <c r="N186" s="3"/>
      <c r="O186" s="4"/>
      <c r="P186" s="3"/>
      <c r="Q186" s="4"/>
      <c r="R186" s="2"/>
      <c r="S186" s="2"/>
    </row>
    <row r="187" spans="1:19" ht="14.5" x14ac:dyDescent="0.35">
      <c r="A187" s="2"/>
    </row>
    <row r="188" spans="1:19" ht="12.75" customHeight="1" x14ac:dyDescent="0.35">
      <c r="A188" s="2"/>
    </row>
    <row r="189" spans="1:19" ht="14.5" x14ac:dyDescent="0.35">
      <c r="B189" s="2"/>
      <c r="C189" s="3"/>
      <c r="D189" s="3"/>
      <c r="E189" s="3"/>
      <c r="F189" s="3"/>
      <c r="G189" s="4"/>
      <c r="H189" s="3"/>
      <c r="J189" s="3"/>
      <c r="K189" s="4"/>
      <c r="L189" s="3"/>
      <c r="M189" s="3"/>
      <c r="N189" s="3"/>
      <c r="O189" s="4"/>
      <c r="P189" s="3"/>
      <c r="Q189" s="4"/>
      <c r="R189" s="2"/>
      <c r="S189" s="2"/>
    </row>
    <row r="190" spans="1:19" ht="14.5" x14ac:dyDescent="0.35">
      <c r="A190" s="2"/>
    </row>
    <row r="191" spans="1:19" ht="12.75" customHeight="1" x14ac:dyDescent="0.35">
      <c r="A191" s="2"/>
    </row>
    <row r="192" spans="1:19" ht="14.5" x14ac:dyDescent="0.35">
      <c r="B192" s="2"/>
      <c r="C192" s="3"/>
      <c r="D192" s="3"/>
      <c r="E192" s="3"/>
      <c r="F192" s="3"/>
      <c r="G192" s="4"/>
      <c r="H192" s="3"/>
      <c r="J192" s="3"/>
      <c r="K192" s="4"/>
      <c r="L192" s="3"/>
      <c r="M192" s="3"/>
      <c r="N192" s="3"/>
      <c r="O192" s="4"/>
      <c r="P192" s="3"/>
      <c r="Q192" s="4"/>
      <c r="R192" s="2"/>
      <c r="S192" s="2"/>
    </row>
    <row r="193" spans="1:19" ht="14.5" x14ac:dyDescent="0.35">
      <c r="A193" s="2"/>
    </row>
    <row r="194" spans="1:19" ht="12.75" customHeight="1" x14ac:dyDescent="0.35">
      <c r="A194" s="2"/>
    </row>
    <row r="195" spans="1:19" ht="14.5" x14ac:dyDescent="0.35">
      <c r="B195" s="2"/>
      <c r="C195" s="3"/>
      <c r="D195" s="3"/>
      <c r="E195" s="3"/>
      <c r="F195" s="3"/>
      <c r="G195" s="4"/>
      <c r="H195" s="3"/>
      <c r="J195" s="3"/>
      <c r="K195" s="4"/>
      <c r="L195" s="3"/>
      <c r="M195" s="3"/>
      <c r="N195" s="3"/>
      <c r="O195" s="4"/>
      <c r="P195" s="3"/>
      <c r="Q195" s="4"/>
      <c r="R195" s="2"/>
      <c r="S195" s="2"/>
    </row>
    <row r="196" spans="1:19" ht="14.5" x14ac:dyDescent="0.35">
      <c r="A196" s="2"/>
    </row>
    <row r="197" spans="1:19" ht="12.75" customHeight="1" x14ac:dyDescent="0.35">
      <c r="A197" s="2"/>
    </row>
    <row r="198" spans="1:19" ht="14.5" x14ac:dyDescent="0.35">
      <c r="B198" s="2"/>
      <c r="C198" s="3"/>
      <c r="D198" s="3"/>
      <c r="E198" s="3"/>
      <c r="F198" s="3"/>
      <c r="G198" s="4"/>
      <c r="H198" s="3"/>
      <c r="J198" s="3"/>
      <c r="K198" s="4"/>
      <c r="L198" s="3"/>
      <c r="M198" s="3"/>
      <c r="N198" s="3"/>
      <c r="O198" s="4"/>
      <c r="P198" s="3"/>
      <c r="Q198" s="4"/>
      <c r="R198" s="2"/>
      <c r="S198" s="2"/>
    </row>
    <row r="199" spans="1:19" ht="14.5" x14ac:dyDescent="0.35">
      <c r="A199" s="2"/>
    </row>
    <row r="200" spans="1:19" ht="12.75" customHeight="1" x14ac:dyDescent="0.35">
      <c r="A200" s="2"/>
    </row>
    <row r="201" spans="1:19" ht="14.5" x14ac:dyDescent="0.35">
      <c r="B201" s="2"/>
      <c r="C201" s="3"/>
      <c r="D201" s="3"/>
      <c r="E201" s="3"/>
      <c r="F201" s="3"/>
      <c r="G201" s="4"/>
      <c r="H201" s="3"/>
      <c r="J201" s="3"/>
      <c r="K201" s="4"/>
      <c r="L201" s="3"/>
      <c r="M201" s="3"/>
      <c r="N201" s="3"/>
      <c r="O201" s="4"/>
      <c r="P201" s="3"/>
      <c r="Q201" s="4"/>
      <c r="R201" s="2"/>
      <c r="S201" s="2"/>
    </row>
    <row r="202" spans="1:19" ht="14.5" x14ac:dyDescent="0.35">
      <c r="A202" s="2"/>
    </row>
    <row r="203" spans="1:19" ht="12.75" customHeight="1" x14ac:dyDescent="0.35">
      <c r="A203" s="2"/>
    </row>
    <row r="204" spans="1:19" ht="14.5" x14ac:dyDescent="0.35">
      <c r="B204" s="2"/>
      <c r="C204" s="3"/>
      <c r="D204" s="3"/>
      <c r="E204" s="3"/>
      <c r="F204" s="3"/>
      <c r="G204" s="4"/>
      <c r="H204" s="3"/>
      <c r="J204" s="3"/>
      <c r="K204" s="4"/>
      <c r="L204" s="3"/>
      <c r="M204" s="3"/>
      <c r="N204" s="3"/>
      <c r="O204" s="4"/>
      <c r="P204" s="3"/>
      <c r="Q204" s="4"/>
      <c r="R204" s="2"/>
      <c r="S204" s="2"/>
    </row>
    <row r="205" spans="1:19" ht="14.5" x14ac:dyDescent="0.35">
      <c r="A205" s="2"/>
    </row>
    <row r="206" spans="1:19" ht="12.75" customHeight="1" x14ac:dyDescent="0.35">
      <c r="A206" s="2"/>
    </row>
    <row r="207" spans="1:19" ht="14.5" x14ac:dyDescent="0.35">
      <c r="B207" s="2"/>
      <c r="C207" s="3"/>
      <c r="D207" s="3"/>
      <c r="E207" s="3"/>
      <c r="F207" s="3"/>
      <c r="G207" s="4"/>
      <c r="H207" s="3"/>
      <c r="J207" s="3"/>
      <c r="K207" s="4"/>
      <c r="L207" s="3"/>
      <c r="M207" s="3"/>
      <c r="N207" s="3"/>
      <c r="O207" s="4"/>
      <c r="P207" s="3"/>
      <c r="Q207" s="4"/>
      <c r="R207" s="2"/>
      <c r="S207" s="2"/>
    </row>
    <row r="208" spans="1:19" ht="14.5" x14ac:dyDescent="0.35">
      <c r="A208" s="2"/>
    </row>
    <row r="209" spans="1:19" ht="12.75" customHeight="1" x14ac:dyDescent="0.35">
      <c r="A209" s="2"/>
    </row>
    <row r="210" spans="1:19" ht="14.5" x14ac:dyDescent="0.35">
      <c r="B210" s="2"/>
      <c r="C210" s="3"/>
      <c r="D210" s="3"/>
      <c r="E210" s="3"/>
      <c r="F210" s="3"/>
      <c r="G210" s="4"/>
      <c r="H210" s="3"/>
      <c r="J210" s="3"/>
      <c r="K210" s="4"/>
      <c r="L210" s="3"/>
      <c r="M210" s="3"/>
      <c r="N210" s="3"/>
      <c r="O210" s="4"/>
      <c r="P210" s="3"/>
      <c r="Q210" s="4"/>
      <c r="R210" s="2"/>
      <c r="S210" s="2"/>
    </row>
    <row r="211" spans="1:19" ht="14.5" x14ac:dyDescent="0.35">
      <c r="A211" s="2"/>
    </row>
    <row r="212" spans="1:19" ht="12.75" customHeight="1" x14ac:dyDescent="0.35">
      <c r="A212" s="2"/>
    </row>
    <row r="213" spans="1:19" ht="14.5" x14ac:dyDescent="0.35">
      <c r="B213" s="2"/>
      <c r="C213" s="3"/>
      <c r="D213" s="3"/>
      <c r="E213" s="3"/>
      <c r="F213" s="3"/>
      <c r="G213" s="4"/>
      <c r="H213" s="3"/>
      <c r="J213" s="3"/>
      <c r="K213" s="4"/>
      <c r="L213" s="3"/>
      <c r="M213" s="3"/>
      <c r="N213" s="3"/>
      <c r="O213" s="4"/>
      <c r="P213" s="3"/>
      <c r="Q213" s="4"/>
      <c r="R213" s="2"/>
      <c r="S213" s="2"/>
    </row>
    <row r="214" spans="1:19" ht="14.5" x14ac:dyDescent="0.35">
      <c r="A214" s="2"/>
    </row>
    <row r="215" spans="1:19" ht="12.75" customHeight="1" x14ac:dyDescent="0.35">
      <c r="A215" s="2"/>
    </row>
    <row r="216" spans="1:19" ht="14.5" x14ac:dyDescent="0.35">
      <c r="B216" s="2"/>
      <c r="C216" s="3"/>
      <c r="D216" s="3"/>
      <c r="E216" s="3"/>
      <c r="F216" s="3"/>
      <c r="G216" s="4"/>
      <c r="H216" s="3"/>
      <c r="J216" s="3"/>
      <c r="K216" s="4"/>
      <c r="L216" s="3"/>
      <c r="M216" s="3"/>
      <c r="N216" s="3"/>
      <c r="O216" s="4"/>
      <c r="P216" s="3"/>
      <c r="Q216" s="4"/>
      <c r="R216" s="2"/>
      <c r="S216" s="2"/>
    </row>
    <row r="217" spans="1:19" ht="14.5" x14ac:dyDescent="0.35">
      <c r="A217" s="2"/>
    </row>
    <row r="218" spans="1:19" ht="12.75" customHeight="1" x14ac:dyDescent="0.35">
      <c r="A218" s="2"/>
    </row>
    <row r="219" spans="1:19" ht="14.5" x14ac:dyDescent="0.35">
      <c r="B219" s="2"/>
      <c r="C219" s="3"/>
      <c r="D219" s="3"/>
      <c r="E219" s="3"/>
      <c r="F219" s="3"/>
      <c r="G219" s="4"/>
      <c r="H219" s="3"/>
      <c r="J219" s="3"/>
      <c r="K219" s="4"/>
      <c r="L219" s="3"/>
      <c r="M219" s="3"/>
      <c r="N219" s="3"/>
      <c r="O219" s="4"/>
      <c r="P219" s="3"/>
      <c r="Q219" s="4"/>
      <c r="R219" s="2"/>
      <c r="S219" s="2"/>
    </row>
    <row r="220" spans="1:19" ht="14.5" x14ac:dyDescent="0.35">
      <c r="A220" s="2"/>
    </row>
    <row r="221" spans="1:19" ht="12.75" customHeight="1" x14ac:dyDescent="0.35">
      <c r="A221" s="2"/>
    </row>
    <row r="222" spans="1:19" ht="14.5" x14ac:dyDescent="0.35">
      <c r="B222" s="2"/>
      <c r="C222" s="3"/>
      <c r="D222" s="3"/>
      <c r="E222" s="3"/>
      <c r="F222" s="3"/>
      <c r="G222" s="4"/>
      <c r="H222" s="3"/>
      <c r="J222" s="3"/>
      <c r="K222" s="4"/>
      <c r="L222" s="3"/>
      <c r="M222" s="3"/>
      <c r="N222" s="3"/>
      <c r="O222" s="4"/>
      <c r="P222" s="3"/>
      <c r="Q222" s="4"/>
      <c r="R222" s="2"/>
      <c r="S222" s="2"/>
    </row>
    <row r="223" spans="1:19" ht="14.5" x14ac:dyDescent="0.35">
      <c r="A223" s="2"/>
    </row>
    <row r="224" spans="1:19" ht="12.75" customHeight="1" x14ac:dyDescent="0.35">
      <c r="A224" s="2"/>
    </row>
    <row r="225" spans="1:19" ht="14.5" x14ac:dyDescent="0.35">
      <c r="B225" s="2"/>
      <c r="C225" s="3"/>
      <c r="D225" s="3"/>
      <c r="E225" s="3"/>
      <c r="F225" s="3"/>
      <c r="G225" s="4"/>
      <c r="H225" s="3"/>
      <c r="J225" s="3"/>
      <c r="K225" s="4"/>
      <c r="L225" s="3"/>
      <c r="M225" s="3"/>
      <c r="N225" s="3"/>
      <c r="O225" s="4"/>
      <c r="P225" s="3"/>
      <c r="Q225" s="4"/>
      <c r="R225" s="2"/>
      <c r="S225" s="2"/>
    </row>
    <row r="226" spans="1:19" ht="14.5" x14ac:dyDescent="0.35">
      <c r="A226" s="2"/>
    </row>
    <row r="227" spans="1:19" ht="12.75" customHeight="1" x14ac:dyDescent="0.35">
      <c r="A227" s="2"/>
    </row>
    <row r="228" spans="1:19" ht="14.5" x14ac:dyDescent="0.35">
      <c r="B228" s="2"/>
      <c r="C228" s="3"/>
      <c r="D228" s="3"/>
      <c r="E228" s="3"/>
      <c r="F228" s="3"/>
      <c r="G228" s="4"/>
      <c r="H228" s="3"/>
      <c r="J228" s="3"/>
      <c r="K228" s="4"/>
      <c r="L228" s="3"/>
      <c r="M228" s="3"/>
      <c r="N228" s="3"/>
      <c r="O228" s="4"/>
      <c r="P228" s="3"/>
      <c r="Q228" s="4"/>
      <c r="R228" s="2"/>
      <c r="S228" s="2"/>
    </row>
    <row r="229" spans="1:19" ht="14.5" x14ac:dyDescent="0.35">
      <c r="A229" s="2"/>
    </row>
    <row r="230" spans="1:19" ht="12.75" customHeight="1" x14ac:dyDescent="0.35">
      <c r="A230" s="2"/>
    </row>
    <row r="231" spans="1:19" ht="14.5" x14ac:dyDescent="0.35">
      <c r="B231" s="2"/>
      <c r="C231" s="3"/>
      <c r="D231" s="3"/>
      <c r="E231" s="3"/>
      <c r="F231" s="3"/>
      <c r="G231" s="4"/>
      <c r="H231" s="3"/>
      <c r="J231" s="3"/>
      <c r="K231" s="4"/>
      <c r="L231" s="3"/>
      <c r="M231" s="3"/>
      <c r="N231" s="3"/>
      <c r="O231" s="4"/>
      <c r="P231" s="3"/>
      <c r="Q231" s="4"/>
      <c r="R231" s="2"/>
      <c r="S231" s="2"/>
    </row>
    <row r="232" spans="1:19" ht="14.5" x14ac:dyDescent="0.35">
      <c r="A232" s="2"/>
    </row>
    <row r="233" spans="1:19" ht="12.75" customHeight="1" x14ac:dyDescent="0.35">
      <c r="A233" s="2"/>
    </row>
    <row r="234" spans="1:19" ht="14.5" x14ac:dyDescent="0.35">
      <c r="B234" s="2"/>
      <c r="C234" s="3"/>
      <c r="D234" s="3"/>
      <c r="E234" s="3"/>
      <c r="F234" s="3"/>
      <c r="G234" s="4"/>
      <c r="H234" s="3"/>
      <c r="J234" s="3"/>
      <c r="K234" s="4"/>
      <c r="L234" s="3"/>
      <c r="M234" s="3"/>
      <c r="N234" s="3"/>
      <c r="O234" s="4"/>
      <c r="P234" s="3"/>
      <c r="Q234" s="4"/>
      <c r="R234" s="2"/>
      <c r="S234" s="2"/>
    </row>
    <row r="235" spans="1:19" ht="14.5" x14ac:dyDescent="0.35">
      <c r="A235" s="2"/>
    </row>
    <row r="236" spans="1:19" ht="12.75" customHeight="1" x14ac:dyDescent="0.35">
      <c r="A236" s="2"/>
    </row>
    <row r="237" spans="1:19" ht="14.5" x14ac:dyDescent="0.35">
      <c r="B237" s="2"/>
      <c r="C237" s="3"/>
      <c r="D237" s="3"/>
      <c r="E237" s="3"/>
      <c r="F237" s="3"/>
      <c r="G237" s="4"/>
      <c r="H237" s="3"/>
      <c r="J237" s="3"/>
      <c r="K237" s="4"/>
      <c r="L237" s="3"/>
      <c r="M237" s="3"/>
      <c r="N237" s="3"/>
      <c r="O237" s="4"/>
      <c r="P237" s="3"/>
      <c r="Q237" s="4"/>
      <c r="R237" s="2"/>
      <c r="S237" s="2"/>
    </row>
    <row r="238" spans="1:19" ht="14.5" x14ac:dyDescent="0.35">
      <c r="A238" s="2"/>
    </row>
    <row r="239" spans="1:19" ht="12.75" customHeight="1" x14ac:dyDescent="0.35">
      <c r="A239" s="2"/>
    </row>
    <row r="240" spans="1:19" ht="14.5" x14ac:dyDescent="0.35">
      <c r="B240" s="2"/>
      <c r="C240" s="3"/>
      <c r="D240" s="3"/>
      <c r="E240" s="3"/>
      <c r="F240" s="3"/>
      <c r="G240" s="4"/>
      <c r="H240" s="3"/>
      <c r="J240" s="3"/>
      <c r="K240" s="4"/>
      <c r="L240" s="3"/>
      <c r="M240" s="3"/>
      <c r="N240" s="3"/>
      <c r="O240" s="4"/>
      <c r="P240" s="3"/>
      <c r="Q240" s="4"/>
      <c r="R240" s="2"/>
      <c r="S240" s="2"/>
    </row>
    <row r="241" spans="1:19" ht="14.5" x14ac:dyDescent="0.35">
      <c r="A241" s="2"/>
    </row>
    <row r="242" spans="1:19" ht="12.75" customHeight="1" x14ac:dyDescent="0.35">
      <c r="A242" s="2"/>
    </row>
    <row r="243" spans="1:19" ht="14.5" x14ac:dyDescent="0.35">
      <c r="B243" s="2"/>
      <c r="C243" s="3"/>
      <c r="D243" s="3"/>
      <c r="E243" s="3"/>
      <c r="F243" s="3"/>
      <c r="G243" s="4"/>
      <c r="H243" s="3"/>
      <c r="J243" s="3"/>
      <c r="K243" s="4"/>
      <c r="L243" s="3"/>
      <c r="M243" s="3"/>
      <c r="N243" s="3"/>
      <c r="O243" s="4"/>
      <c r="P243" s="3"/>
      <c r="Q243" s="4"/>
      <c r="R243" s="2"/>
      <c r="S243" s="2"/>
    </row>
    <row r="244" spans="1:19" ht="14.5" x14ac:dyDescent="0.35">
      <c r="A244" s="2"/>
    </row>
    <row r="245" spans="1:19" ht="12.75" customHeight="1" x14ac:dyDescent="0.35">
      <c r="A245" s="2"/>
    </row>
    <row r="246" spans="1:19" ht="14.5" x14ac:dyDescent="0.35">
      <c r="B246" s="2"/>
      <c r="C246" s="3"/>
      <c r="D246" s="3"/>
      <c r="E246" s="3"/>
      <c r="F246" s="3"/>
      <c r="G246" s="4"/>
      <c r="H246" s="3"/>
      <c r="J246" s="3"/>
      <c r="K246" s="4"/>
      <c r="L246" s="3"/>
      <c r="M246" s="3"/>
      <c r="N246" s="3"/>
      <c r="O246" s="4"/>
      <c r="P246" s="3"/>
      <c r="Q246" s="4"/>
      <c r="R246" s="2"/>
      <c r="S246" s="2"/>
    </row>
    <row r="247" spans="1:19" ht="14.5" x14ac:dyDescent="0.35">
      <c r="A247" s="2"/>
    </row>
    <row r="248" spans="1:19" ht="12.75" customHeight="1" x14ac:dyDescent="0.35">
      <c r="A248" s="2"/>
    </row>
    <row r="249" spans="1:19" ht="14.5" x14ac:dyDescent="0.35">
      <c r="B249" s="2"/>
      <c r="C249" s="3"/>
      <c r="D249" s="3"/>
      <c r="E249" s="3"/>
      <c r="F249" s="3"/>
      <c r="G249" s="4"/>
      <c r="H249" s="3"/>
      <c r="J249" s="3"/>
      <c r="K249" s="4"/>
      <c r="L249" s="3"/>
      <c r="M249" s="3"/>
      <c r="N249" s="3"/>
      <c r="O249" s="4"/>
      <c r="P249" s="3"/>
      <c r="Q249" s="4"/>
      <c r="R249" s="2"/>
      <c r="S249" s="2"/>
    </row>
    <row r="250" spans="1:19" ht="14.5" x14ac:dyDescent="0.35">
      <c r="A250" s="2"/>
    </row>
    <row r="251" spans="1:19" ht="12.75" customHeight="1" x14ac:dyDescent="0.35">
      <c r="A251" s="2"/>
    </row>
    <row r="252" spans="1:19" ht="14.5" x14ac:dyDescent="0.35">
      <c r="B252" s="2"/>
      <c r="C252" s="3"/>
      <c r="D252" s="3"/>
      <c r="E252" s="3"/>
      <c r="F252" s="3"/>
      <c r="G252" s="4"/>
      <c r="H252" s="3"/>
      <c r="J252" s="3"/>
      <c r="K252" s="4"/>
      <c r="L252" s="3"/>
      <c r="M252" s="3"/>
      <c r="N252" s="3"/>
      <c r="O252" s="4"/>
      <c r="P252" s="3"/>
      <c r="Q252" s="4"/>
      <c r="R252" s="2"/>
      <c r="S252" s="2"/>
    </row>
    <row r="253" spans="1:19" ht="14.5" x14ac:dyDescent="0.35">
      <c r="A253" s="2"/>
    </row>
    <row r="254" spans="1:19" ht="12.75" customHeight="1" x14ac:dyDescent="0.35">
      <c r="A254" s="2"/>
    </row>
    <row r="255" spans="1:19" ht="14.5" x14ac:dyDescent="0.35">
      <c r="B255" s="2"/>
      <c r="C255" s="3"/>
      <c r="D255" s="3"/>
      <c r="E255" s="3"/>
      <c r="F255" s="3"/>
      <c r="G255" s="4"/>
      <c r="H255" s="3"/>
      <c r="J255" s="3"/>
      <c r="K255" s="4"/>
      <c r="L255" s="3"/>
      <c r="M255" s="3"/>
      <c r="N255" s="3"/>
      <c r="O255" s="4"/>
      <c r="P255" s="3"/>
      <c r="Q255" s="4"/>
      <c r="R255" s="2"/>
      <c r="S255" s="2"/>
    </row>
    <row r="256" spans="1:19" ht="14.5" x14ac:dyDescent="0.35">
      <c r="A256" s="2"/>
    </row>
    <row r="257" spans="1:19" ht="12.75" customHeight="1" x14ac:dyDescent="0.35">
      <c r="A257" s="2"/>
    </row>
    <row r="258" spans="1:19" ht="14.5" x14ac:dyDescent="0.35">
      <c r="B258" s="2"/>
      <c r="C258" s="3"/>
      <c r="D258" s="3"/>
      <c r="E258" s="3"/>
      <c r="F258" s="3"/>
      <c r="G258" s="4"/>
      <c r="H258" s="3"/>
      <c r="J258" s="3"/>
      <c r="K258" s="4"/>
      <c r="L258" s="3"/>
      <c r="M258" s="3"/>
      <c r="N258" s="3"/>
      <c r="O258" s="4"/>
      <c r="P258" s="3"/>
      <c r="Q258" s="4"/>
      <c r="R258" s="2"/>
      <c r="S258" s="2"/>
    </row>
    <row r="259" spans="1:19" ht="14.5" x14ac:dyDescent="0.35">
      <c r="A259" s="2"/>
    </row>
    <row r="260" spans="1:19" ht="12.75" customHeight="1" x14ac:dyDescent="0.35">
      <c r="A260" s="2"/>
    </row>
    <row r="261" spans="1:19" ht="14.5" x14ac:dyDescent="0.35">
      <c r="B261" s="2"/>
      <c r="C261" s="3"/>
      <c r="D261" s="3"/>
      <c r="E261" s="3"/>
      <c r="F261" s="3"/>
      <c r="G261" s="4"/>
      <c r="H261" s="3"/>
      <c r="J261" s="3"/>
      <c r="K261" s="4"/>
      <c r="L261" s="3"/>
      <c r="M261" s="3"/>
      <c r="N261" s="3"/>
      <c r="O261" s="4"/>
      <c r="P261" s="3"/>
      <c r="Q261" s="4"/>
      <c r="R261" s="2"/>
      <c r="S261" s="2"/>
    </row>
    <row r="262" spans="1:19" ht="14.5" x14ac:dyDescent="0.35">
      <c r="A262" s="2"/>
    </row>
    <row r="263" spans="1:19" ht="12.75" customHeight="1" x14ac:dyDescent="0.35">
      <c r="A263" s="2"/>
    </row>
    <row r="264" spans="1:19" ht="14.5" x14ac:dyDescent="0.35">
      <c r="B264" s="2"/>
      <c r="C264" s="3"/>
      <c r="D264" s="3"/>
      <c r="E264" s="3"/>
      <c r="F264" s="3"/>
      <c r="G264" s="4"/>
      <c r="H264" s="3"/>
      <c r="J264" s="3"/>
      <c r="K264" s="4"/>
      <c r="L264" s="3"/>
      <c r="M264" s="3"/>
      <c r="N264" s="3"/>
      <c r="O264" s="4"/>
      <c r="P264" s="3"/>
      <c r="Q264" s="4"/>
      <c r="R264" s="2"/>
      <c r="S264" s="2"/>
    </row>
    <row r="265" spans="1:19" ht="14.5" x14ac:dyDescent="0.35">
      <c r="A265" s="2"/>
    </row>
    <row r="266" spans="1:19" ht="12.75" customHeight="1" x14ac:dyDescent="0.35">
      <c r="A266" s="2"/>
    </row>
    <row r="267" spans="1:19" ht="14.5" x14ac:dyDescent="0.35">
      <c r="B267" s="2"/>
      <c r="C267" s="3"/>
      <c r="D267" s="3"/>
      <c r="E267" s="3"/>
      <c r="F267" s="3"/>
      <c r="G267" s="4"/>
      <c r="H267" s="3"/>
      <c r="J267" s="3"/>
      <c r="K267" s="4"/>
      <c r="L267" s="3"/>
      <c r="M267" s="3"/>
      <c r="N267" s="3"/>
      <c r="O267" s="4"/>
      <c r="P267" s="3"/>
      <c r="Q267" s="4"/>
      <c r="R267" s="2"/>
      <c r="S267" s="2"/>
    </row>
    <row r="268" spans="1:19" ht="14.5" x14ac:dyDescent="0.35">
      <c r="A268" s="2"/>
    </row>
    <row r="269" spans="1:19" ht="12.75" customHeight="1" x14ac:dyDescent="0.35">
      <c r="A269" s="2"/>
    </row>
    <row r="270" spans="1:19" ht="14.5" x14ac:dyDescent="0.35">
      <c r="B270" s="2"/>
      <c r="C270" s="3"/>
      <c r="D270" s="3"/>
      <c r="E270" s="3"/>
      <c r="F270" s="3"/>
      <c r="G270" s="4"/>
      <c r="H270" s="3"/>
      <c r="J270" s="3"/>
      <c r="K270" s="4"/>
      <c r="L270" s="3"/>
      <c r="M270" s="3"/>
      <c r="N270" s="3"/>
      <c r="O270" s="4"/>
      <c r="P270" s="3"/>
      <c r="Q270" s="4"/>
      <c r="R270" s="2"/>
      <c r="S270" s="2"/>
    </row>
    <row r="271" spans="1:19" ht="14.5" x14ac:dyDescent="0.35">
      <c r="A271" s="2"/>
    </row>
    <row r="272" spans="1:19" ht="12.75" customHeight="1" x14ac:dyDescent="0.35">
      <c r="A272" s="2"/>
    </row>
    <row r="273" spans="1:19" ht="14.5" x14ac:dyDescent="0.35">
      <c r="B273" s="2"/>
      <c r="C273" s="3"/>
      <c r="D273" s="3"/>
      <c r="E273" s="3"/>
      <c r="F273" s="3"/>
      <c r="G273" s="4"/>
      <c r="H273" s="3"/>
      <c r="J273" s="3"/>
      <c r="K273" s="4"/>
      <c r="L273" s="3"/>
      <c r="M273" s="3"/>
      <c r="N273" s="3"/>
      <c r="O273" s="4"/>
      <c r="P273" s="3"/>
      <c r="Q273" s="4"/>
      <c r="R273" s="2"/>
      <c r="S273" s="2"/>
    </row>
    <row r="274" spans="1:19" ht="14.5" x14ac:dyDescent="0.35">
      <c r="A274" s="2"/>
    </row>
    <row r="275" spans="1:19" ht="12.75" customHeight="1" x14ac:dyDescent="0.35">
      <c r="A275" s="2"/>
    </row>
    <row r="276" spans="1:19" ht="14.5" x14ac:dyDescent="0.35">
      <c r="B276" s="2"/>
      <c r="C276" s="3"/>
      <c r="D276" s="3"/>
      <c r="E276" s="3"/>
      <c r="F276" s="3"/>
      <c r="G276" s="4"/>
      <c r="H276" s="3"/>
      <c r="J276" s="3"/>
      <c r="K276" s="4"/>
      <c r="L276" s="3"/>
      <c r="M276" s="3"/>
      <c r="N276" s="3"/>
      <c r="O276" s="4"/>
      <c r="P276" s="3"/>
      <c r="Q276" s="4"/>
      <c r="R276" s="2"/>
      <c r="S276" s="2"/>
    </row>
    <row r="277" spans="1:19" ht="14.5" x14ac:dyDescent="0.35">
      <c r="A277" s="2"/>
    </row>
    <row r="278" spans="1:19" ht="12.75" customHeight="1" x14ac:dyDescent="0.35">
      <c r="A278" s="2"/>
    </row>
    <row r="279" spans="1:19" ht="14.5" x14ac:dyDescent="0.35">
      <c r="B279" s="2"/>
      <c r="C279" s="3"/>
      <c r="D279" s="3"/>
      <c r="E279" s="3"/>
      <c r="F279" s="3"/>
      <c r="G279" s="4"/>
      <c r="H279" s="3"/>
      <c r="J279" s="3"/>
      <c r="K279" s="4"/>
      <c r="L279" s="3"/>
      <c r="M279" s="3"/>
      <c r="N279" s="3"/>
      <c r="O279" s="4"/>
      <c r="P279" s="3"/>
      <c r="Q279" s="4"/>
      <c r="R279" s="2"/>
      <c r="S279" s="2"/>
    </row>
    <row r="280" spans="1:19" ht="14.5" x14ac:dyDescent="0.35">
      <c r="A280" s="2"/>
    </row>
    <row r="281" spans="1:19" ht="12.75" customHeight="1" x14ac:dyDescent="0.35">
      <c r="A281" s="2"/>
    </row>
    <row r="282" spans="1:19" ht="14.5" x14ac:dyDescent="0.35">
      <c r="B282" s="2"/>
      <c r="C282" s="3"/>
      <c r="D282" s="3"/>
      <c r="E282" s="3"/>
      <c r="F282" s="3"/>
      <c r="G282" s="4"/>
      <c r="H282" s="3"/>
      <c r="J282" s="3"/>
      <c r="K282" s="4"/>
      <c r="L282" s="3"/>
      <c r="M282" s="3"/>
      <c r="N282" s="3"/>
      <c r="O282" s="4"/>
      <c r="P282" s="3"/>
      <c r="Q282" s="4"/>
      <c r="R282" s="2"/>
      <c r="S282" s="2"/>
    </row>
    <row r="283" spans="1:19" ht="14.5" x14ac:dyDescent="0.35">
      <c r="A283" s="5"/>
    </row>
    <row r="284" spans="1:19" ht="12.75" customHeight="1" x14ac:dyDescent="0.35">
      <c r="A284" s="2"/>
    </row>
    <row r="285" spans="1:19" ht="14.5" x14ac:dyDescent="0.35">
      <c r="A285" s="2"/>
      <c r="B285" s="2"/>
      <c r="C285" s="3"/>
      <c r="D285" s="3"/>
      <c r="E285" s="3"/>
      <c r="F285" s="3"/>
      <c r="G285" s="4"/>
      <c r="H285" s="3"/>
      <c r="J285" s="3"/>
      <c r="K285" s="4"/>
      <c r="L285" s="3"/>
      <c r="M285" s="3"/>
      <c r="N285" s="3"/>
      <c r="O285" s="4"/>
      <c r="P285" s="3"/>
      <c r="Q285" s="4"/>
      <c r="R285" s="2"/>
      <c r="S285" s="2"/>
    </row>
    <row r="286" spans="1:19" ht="14.5" x14ac:dyDescent="0.35">
      <c r="A286" s="2"/>
    </row>
    <row r="288" spans="1:19" ht="14.5" x14ac:dyDescent="0.35">
      <c r="A288" s="2"/>
      <c r="B288" s="5"/>
      <c r="C288" s="5"/>
      <c r="D288" s="5"/>
      <c r="E288" s="4"/>
      <c r="F288" s="5"/>
      <c r="H288" s="5"/>
      <c r="I288" s="4"/>
      <c r="J288" s="5"/>
      <c r="K288" s="5"/>
      <c r="L288" s="5"/>
      <c r="M288" s="4"/>
      <c r="N288" s="5"/>
      <c r="O288" s="4"/>
      <c r="P288" s="2"/>
    </row>
    <row r="289" spans="1:19" ht="14.5" x14ac:dyDescent="0.35">
      <c r="A289" s="2"/>
    </row>
    <row r="290" spans="1:19" ht="14.5" x14ac:dyDescent="0.35">
      <c r="B290" s="2"/>
      <c r="C290" s="3"/>
      <c r="D290" s="3"/>
      <c r="E290" s="3"/>
      <c r="F290" s="3"/>
      <c r="G290" s="4"/>
      <c r="H290" s="3"/>
      <c r="J290" s="3"/>
      <c r="K290" s="4"/>
      <c r="L290" s="3"/>
      <c r="M290" s="3"/>
      <c r="N290" s="3"/>
      <c r="O290" s="4"/>
      <c r="P290" s="3"/>
      <c r="Q290" s="4"/>
      <c r="R290" s="2"/>
      <c r="S290" s="2"/>
    </row>
    <row r="291" spans="1:19" ht="14.5" x14ac:dyDescent="0.35">
      <c r="A291" s="2"/>
    </row>
    <row r="292" spans="1:19" ht="12.75" customHeight="1" x14ac:dyDescent="0.35">
      <c r="A292" s="2"/>
    </row>
    <row r="293" spans="1:19" ht="14.5" x14ac:dyDescent="0.35">
      <c r="B293" s="2"/>
      <c r="C293" s="3"/>
      <c r="D293" s="3"/>
      <c r="E293" s="3"/>
      <c r="F293" s="3"/>
      <c r="G293" s="4"/>
      <c r="H293" s="3"/>
      <c r="J293" s="3"/>
      <c r="K293" s="4"/>
      <c r="L293" s="3"/>
      <c r="M293" s="3"/>
      <c r="N293" s="3"/>
      <c r="O293" s="4"/>
      <c r="P293" s="3"/>
      <c r="Q293" s="4"/>
      <c r="R293" s="2"/>
      <c r="S293" s="2"/>
    </row>
    <row r="294" spans="1:19" ht="14.5" x14ac:dyDescent="0.35">
      <c r="A294" s="2"/>
    </row>
    <row r="295" spans="1:19" ht="12.75" customHeight="1" x14ac:dyDescent="0.35">
      <c r="A295" s="2"/>
    </row>
    <row r="296" spans="1:19" ht="14.5" x14ac:dyDescent="0.35">
      <c r="B296" s="2"/>
      <c r="C296" s="3"/>
      <c r="D296" s="3"/>
      <c r="E296" s="3"/>
      <c r="F296" s="3"/>
      <c r="G296" s="4"/>
      <c r="H296" s="3"/>
      <c r="J296" s="3"/>
      <c r="K296" s="4"/>
      <c r="L296" s="3"/>
      <c r="M296" s="3"/>
      <c r="N296" s="3"/>
      <c r="O296" s="4"/>
      <c r="P296" s="3"/>
      <c r="Q296" s="4"/>
      <c r="R296" s="2"/>
      <c r="S296" s="2"/>
    </row>
    <row r="297" spans="1:19" ht="14.5" x14ac:dyDescent="0.35">
      <c r="A297" s="2"/>
    </row>
    <row r="298" spans="1:19" ht="12.75" customHeight="1" x14ac:dyDescent="0.35">
      <c r="A298" s="2"/>
    </row>
    <row r="299" spans="1:19" ht="14.5" x14ac:dyDescent="0.35">
      <c r="B299" s="2"/>
      <c r="C299" s="3"/>
      <c r="D299" s="3"/>
      <c r="E299" s="3"/>
      <c r="F299" s="3"/>
      <c r="G299" s="4"/>
      <c r="H299" s="3"/>
      <c r="J299" s="3"/>
      <c r="K299" s="4"/>
      <c r="L299" s="3"/>
      <c r="M299" s="3"/>
      <c r="N299" s="3"/>
      <c r="O299" s="4"/>
      <c r="P299" s="3"/>
      <c r="Q299" s="4"/>
      <c r="R299" s="2"/>
      <c r="S299" s="2"/>
    </row>
    <row r="300" spans="1:19" ht="14.5" x14ac:dyDescent="0.35">
      <c r="A300" s="2"/>
    </row>
    <row r="301" spans="1:19" ht="12.75" customHeight="1" x14ac:dyDescent="0.35">
      <c r="A301" s="2"/>
    </row>
    <row r="302" spans="1:19" ht="14.5" x14ac:dyDescent="0.35">
      <c r="B302" s="2"/>
      <c r="C302" s="3"/>
      <c r="D302" s="3"/>
      <c r="E302" s="3"/>
      <c r="F302" s="3"/>
      <c r="G302" s="4"/>
      <c r="H302" s="3"/>
      <c r="J302" s="3"/>
      <c r="K302" s="4"/>
      <c r="L302" s="3"/>
      <c r="M302" s="3"/>
      <c r="N302" s="3"/>
      <c r="O302" s="4"/>
      <c r="P302" s="3"/>
      <c r="Q302" s="4"/>
      <c r="R302" s="2"/>
      <c r="S302" s="2"/>
    </row>
    <row r="303" spans="1:19" ht="14.5" x14ac:dyDescent="0.35">
      <c r="A303" s="2"/>
    </row>
    <row r="304" spans="1:19" ht="12.75" customHeight="1" x14ac:dyDescent="0.35">
      <c r="A304" s="2"/>
    </row>
    <row r="305" spans="1:19" ht="14.5" x14ac:dyDescent="0.35">
      <c r="B305" s="2"/>
      <c r="C305" s="3"/>
      <c r="D305" s="3"/>
      <c r="E305" s="3"/>
      <c r="F305" s="3"/>
      <c r="G305" s="4"/>
      <c r="H305" s="3"/>
      <c r="J305" s="3"/>
      <c r="K305" s="4"/>
      <c r="L305" s="3"/>
      <c r="M305" s="3"/>
      <c r="N305" s="3"/>
      <c r="O305" s="4"/>
      <c r="P305" s="3"/>
      <c r="Q305" s="4"/>
      <c r="R305" s="2"/>
      <c r="S305" s="2"/>
    </row>
    <row r="306" spans="1:19" ht="14.5" x14ac:dyDescent="0.35">
      <c r="A306" s="2"/>
    </row>
    <row r="307" spans="1:19" ht="12.75" customHeight="1" x14ac:dyDescent="0.35">
      <c r="A307" s="2"/>
    </row>
    <row r="308" spans="1:19" ht="14.5" x14ac:dyDescent="0.35">
      <c r="B308" s="2"/>
      <c r="C308" s="3"/>
      <c r="D308" s="3"/>
      <c r="E308" s="3"/>
      <c r="F308" s="3"/>
      <c r="G308" s="4"/>
      <c r="H308" s="3"/>
      <c r="J308" s="3"/>
      <c r="K308" s="4"/>
      <c r="L308" s="3"/>
      <c r="M308" s="3"/>
      <c r="N308" s="3"/>
      <c r="O308" s="4"/>
      <c r="P308" s="3"/>
      <c r="Q308" s="4"/>
      <c r="R308" s="2"/>
      <c r="S308" s="2"/>
    </row>
    <row r="309" spans="1:19" ht="14.5" x14ac:dyDescent="0.35">
      <c r="A309" s="2"/>
    </row>
    <row r="310" spans="1:19" ht="12.75" customHeight="1" x14ac:dyDescent="0.35">
      <c r="A310" s="2"/>
    </row>
    <row r="311" spans="1:19" ht="14.5" x14ac:dyDescent="0.35">
      <c r="B311" s="2"/>
      <c r="C311" s="3"/>
      <c r="D311" s="3"/>
      <c r="E311" s="3"/>
      <c r="F311" s="3"/>
      <c r="G311" s="4"/>
      <c r="H311" s="3"/>
      <c r="J311" s="3"/>
      <c r="K311" s="4"/>
      <c r="L311" s="3"/>
      <c r="M311" s="3"/>
      <c r="N311" s="3"/>
      <c r="O311" s="4"/>
      <c r="P311" s="3"/>
      <c r="Q311" s="4"/>
      <c r="R311" s="2"/>
      <c r="S311" s="2"/>
    </row>
    <row r="312" spans="1:19" ht="14.5" x14ac:dyDescent="0.35">
      <c r="A312" s="2"/>
    </row>
    <row r="313" spans="1:19" ht="12.75" customHeight="1" x14ac:dyDescent="0.35">
      <c r="A313" s="2"/>
    </row>
    <row r="314" spans="1:19" ht="14.5" x14ac:dyDescent="0.35">
      <c r="B314" s="2"/>
      <c r="C314" s="3"/>
      <c r="D314" s="3"/>
      <c r="E314" s="3"/>
      <c r="F314" s="3"/>
      <c r="G314" s="4"/>
      <c r="H314" s="3"/>
      <c r="J314" s="3"/>
      <c r="K314" s="4"/>
      <c r="L314" s="3"/>
      <c r="M314" s="3"/>
      <c r="N314" s="3"/>
      <c r="O314" s="4"/>
      <c r="P314" s="3"/>
      <c r="Q314" s="4"/>
      <c r="R314" s="2"/>
      <c r="S314" s="2"/>
    </row>
    <row r="315" spans="1:19" ht="14.5" x14ac:dyDescent="0.35">
      <c r="A315" s="2"/>
    </row>
    <row r="316" spans="1:19" ht="12.75" customHeight="1" x14ac:dyDescent="0.35">
      <c r="A316" s="2"/>
    </row>
    <row r="317" spans="1:19" ht="14.5" x14ac:dyDescent="0.35">
      <c r="B317" s="2"/>
      <c r="C317" s="3"/>
      <c r="D317" s="3"/>
      <c r="E317" s="3"/>
      <c r="F317" s="3"/>
      <c r="G317" s="4"/>
      <c r="H317" s="3"/>
      <c r="J317" s="3"/>
      <c r="K317" s="4"/>
      <c r="L317" s="3"/>
      <c r="M317" s="3"/>
      <c r="N317" s="3"/>
      <c r="O317" s="4"/>
      <c r="P317" s="3"/>
      <c r="Q317" s="4"/>
      <c r="R317" s="2"/>
      <c r="S317" s="2"/>
    </row>
    <row r="318" spans="1:19" ht="14.5" x14ac:dyDescent="0.35">
      <c r="A318" s="2"/>
    </row>
    <row r="319" spans="1:19" ht="12.75" customHeight="1" x14ac:dyDescent="0.35">
      <c r="A319" s="2"/>
    </row>
    <row r="320" spans="1:19" ht="14.5" x14ac:dyDescent="0.35">
      <c r="B320" s="2"/>
      <c r="C320" s="3"/>
      <c r="D320" s="3"/>
      <c r="E320" s="3"/>
      <c r="F320" s="3"/>
      <c r="G320" s="4"/>
      <c r="H320" s="3"/>
      <c r="J320" s="3"/>
      <c r="K320" s="4"/>
      <c r="L320" s="3"/>
      <c r="M320" s="3"/>
      <c r="N320" s="3"/>
      <c r="O320" s="4"/>
      <c r="P320" s="3"/>
      <c r="Q320" s="4"/>
      <c r="R320" s="2"/>
      <c r="S320" s="2"/>
    </row>
    <row r="321" spans="1:19" ht="14.5" x14ac:dyDescent="0.35">
      <c r="A321" s="2"/>
    </row>
    <row r="322" spans="1:19" ht="12.75" customHeight="1" x14ac:dyDescent="0.35">
      <c r="A322" s="2"/>
    </row>
    <row r="323" spans="1:19" ht="14.5" x14ac:dyDescent="0.35">
      <c r="B323" s="2"/>
      <c r="C323" s="3"/>
      <c r="D323" s="3"/>
      <c r="E323" s="3"/>
      <c r="F323" s="3"/>
      <c r="G323" s="4"/>
      <c r="H323" s="3"/>
      <c r="J323" s="3"/>
      <c r="K323" s="4"/>
      <c r="L323" s="3"/>
      <c r="M323" s="3"/>
      <c r="N323" s="3"/>
      <c r="O323" s="4"/>
      <c r="P323" s="3"/>
      <c r="Q323" s="4"/>
      <c r="R323" s="2"/>
      <c r="S323" s="2"/>
    </row>
    <row r="324" spans="1:19" ht="14.5" x14ac:dyDescent="0.35">
      <c r="A324" s="2"/>
    </row>
    <row r="325" spans="1:19" ht="12.75" customHeight="1" x14ac:dyDescent="0.35">
      <c r="A325" s="2"/>
    </row>
    <row r="326" spans="1:19" ht="14.5" x14ac:dyDescent="0.35">
      <c r="B326" s="2"/>
      <c r="C326" s="3"/>
      <c r="D326" s="3"/>
      <c r="E326" s="3"/>
      <c r="F326" s="3"/>
      <c r="G326" s="4"/>
      <c r="H326" s="3"/>
      <c r="J326" s="3"/>
      <c r="K326" s="4"/>
      <c r="L326" s="3"/>
      <c r="M326" s="3"/>
      <c r="N326" s="3"/>
      <c r="O326" s="4"/>
      <c r="P326" s="3"/>
      <c r="Q326" s="4"/>
      <c r="R326" s="2"/>
      <c r="S326" s="2"/>
    </row>
    <row r="327" spans="1:19" ht="14.5" x14ac:dyDescent="0.35">
      <c r="A327" s="2"/>
    </row>
    <row r="328" spans="1:19" ht="12.75" customHeight="1" x14ac:dyDescent="0.35">
      <c r="A328" s="2"/>
    </row>
    <row r="329" spans="1:19" ht="14.5" x14ac:dyDescent="0.35">
      <c r="B329" s="2"/>
      <c r="C329" s="3"/>
      <c r="D329" s="3"/>
      <c r="E329" s="3"/>
      <c r="F329" s="3"/>
      <c r="G329" s="4"/>
      <c r="H329" s="3"/>
      <c r="J329" s="3"/>
      <c r="K329" s="4"/>
      <c r="L329" s="3"/>
      <c r="M329" s="3"/>
      <c r="N329" s="3"/>
      <c r="O329" s="4"/>
      <c r="P329" s="3"/>
      <c r="Q329" s="4"/>
      <c r="R329" s="2"/>
      <c r="S329" s="2"/>
    </row>
    <row r="330" spans="1:19" ht="14.5" x14ac:dyDescent="0.35">
      <c r="A330" s="2"/>
    </row>
    <row r="331" spans="1:19" ht="12.75" customHeight="1" x14ac:dyDescent="0.35">
      <c r="A331" s="2"/>
    </row>
    <row r="332" spans="1:19" ht="14.5" x14ac:dyDescent="0.35">
      <c r="B332" s="2"/>
      <c r="C332" s="3"/>
      <c r="D332" s="3"/>
      <c r="E332" s="3"/>
      <c r="F332" s="3"/>
      <c r="G332" s="4"/>
      <c r="H332" s="3"/>
      <c r="J332" s="3"/>
      <c r="K332" s="4"/>
      <c r="L332" s="3"/>
      <c r="M332" s="3"/>
      <c r="N332" s="3"/>
      <c r="O332" s="4"/>
      <c r="P332" s="3"/>
      <c r="Q332" s="4"/>
      <c r="R332" s="2"/>
      <c r="S332" s="2"/>
    </row>
    <row r="333" spans="1:19" ht="14.5" x14ac:dyDescent="0.35">
      <c r="A333" s="2"/>
    </row>
    <row r="334" spans="1:19" ht="12.75" customHeight="1" x14ac:dyDescent="0.35">
      <c r="A334" s="2"/>
    </row>
    <row r="335" spans="1:19" ht="14.5" x14ac:dyDescent="0.35">
      <c r="B335" s="2"/>
      <c r="C335" s="3"/>
      <c r="D335" s="3"/>
      <c r="E335" s="3"/>
      <c r="F335" s="3"/>
      <c r="G335" s="4"/>
      <c r="H335" s="3"/>
      <c r="J335" s="3"/>
      <c r="K335" s="4"/>
      <c r="L335" s="3"/>
      <c r="M335" s="3"/>
      <c r="N335" s="3"/>
      <c r="O335" s="4"/>
      <c r="P335" s="3"/>
      <c r="Q335" s="4"/>
      <c r="R335" s="2"/>
      <c r="S335" s="2"/>
    </row>
    <row r="336" spans="1:19" ht="14.5" x14ac:dyDescent="0.35">
      <c r="A336" s="2"/>
    </row>
    <row r="337" spans="1:19" ht="12.75" customHeight="1" x14ac:dyDescent="0.35">
      <c r="A337" s="2"/>
    </row>
    <row r="338" spans="1:19" ht="14.5" x14ac:dyDescent="0.35">
      <c r="B338" s="2"/>
      <c r="C338" s="3"/>
      <c r="D338" s="3"/>
      <c r="E338" s="3"/>
      <c r="F338" s="3"/>
      <c r="G338" s="4"/>
      <c r="H338" s="3"/>
      <c r="J338" s="3"/>
      <c r="K338" s="4"/>
      <c r="L338" s="3"/>
      <c r="M338" s="3"/>
      <c r="N338" s="3"/>
      <c r="O338" s="4"/>
      <c r="P338" s="3"/>
      <c r="Q338" s="4"/>
      <c r="R338" s="2"/>
      <c r="S338" s="2"/>
    </row>
    <row r="339" spans="1:19" ht="14.5" x14ac:dyDescent="0.35">
      <c r="A339" s="2"/>
    </row>
    <row r="340" spans="1:19" ht="12.75" customHeight="1" x14ac:dyDescent="0.35">
      <c r="A340" s="2"/>
    </row>
    <row r="341" spans="1:19" ht="14.5" x14ac:dyDescent="0.35">
      <c r="B341" s="2"/>
      <c r="C341" s="3"/>
      <c r="D341" s="3"/>
      <c r="E341" s="3"/>
      <c r="F341" s="3"/>
      <c r="G341" s="4"/>
      <c r="H341" s="3"/>
      <c r="J341" s="3"/>
      <c r="K341" s="4"/>
      <c r="L341" s="3"/>
      <c r="M341" s="3"/>
      <c r="N341" s="3"/>
      <c r="O341" s="4"/>
      <c r="P341" s="3"/>
      <c r="Q341" s="4"/>
      <c r="R341" s="2"/>
      <c r="S341" s="2"/>
    </row>
    <row r="342" spans="1:19" ht="14.5" x14ac:dyDescent="0.35">
      <c r="A342" s="5"/>
    </row>
    <row r="343" spans="1:19" ht="12.75" customHeight="1" x14ac:dyDescent="0.35">
      <c r="A343" s="2"/>
    </row>
    <row r="344" spans="1:19" ht="14.5" x14ac:dyDescent="0.35">
      <c r="A344" s="2"/>
      <c r="B344" s="2"/>
      <c r="C344" s="3"/>
      <c r="D344" s="3"/>
      <c r="E344" s="3"/>
      <c r="F344" s="3"/>
      <c r="G344" s="4"/>
      <c r="H344" s="3"/>
      <c r="J344" s="3"/>
      <c r="K344" s="4"/>
      <c r="L344" s="3"/>
      <c r="M344" s="3"/>
      <c r="N344" s="3"/>
      <c r="O344" s="4"/>
      <c r="P344" s="3"/>
      <c r="Q344" s="4"/>
      <c r="R344" s="2"/>
      <c r="S344" s="2"/>
    </row>
    <row r="345" spans="1:19" ht="14.5" x14ac:dyDescent="0.35">
      <c r="A345" s="2"/>
    </row>
    <row r="347" spans="1:19" ht="14.5" x14ac:dyDescent="0.35">
      <c r="A347" s="2"/>
      <c r="B347" s="5"/>
      <c r="C347" s="5"/>
      <c r="D347" s="5"/>
      <c r="E347" s="4"/>
      <c r="F347" s="5"/>
      <c r="H347" s="5"/>
      <c r="I347" s="4"/>
      <c r="J347" s="5"/>
      <c r="K347" s="5"/>
      <c r="L347" s="5"/>
      <c r="M347" s="4"/>
      <c r="N347" s="5"/>
      <c r="O347" s="4"/>
      <c r="P347" s="2"/>
    </row>
    <row r="348" spans="1:19" ht="14.5" x14ac:dyDescent="0.35">
      <c r="A348" s="2"/>
    </row>
    <row r="349" spans="1:19" ht="14.5" x14ac:dyDescent="0.35">
      <c r="B349" s="2"/>
      <c r="C349" s="3"/>
      <c r="D349" s="3"/>
      <c r="E349" s="3"/>
      <c r="F349" s="3"/>
      <c r="G349" s="4"/>
      <c r="H349" s="3"/>
      <c r="J349" s="3"/>
      <c r="K349" s="4"/>
      <c r="L349" s="3"/>
      <c r="M349" s="3"/>
      <c r="N349" s="3"/>
      <c r="O349" s="4"/>
      <c r="P349" s="3"/>
      <c r="Q349" s="4"/>
      <c r="R349" s="2"/>
      <c r="S349" s="2"/>
    </row>
    <row r="350" spans="1:19" ht="14.5" x14ac:dyDescent="0.35">
      <c r="A350" s="2"/>
    </row>
    <row r="351" spans="1:19" ht="12.75" customHeight="1" x14ac:dyDescent="0.35">
      <c r="A351" s="2"/>
    </row>
    <row r="352" spans="1:19" ht="14.5" x14ac:dyDescent="0.35">
      <c r="B352" s="2"/>
      <c r="C352" s="3"/>
      <c r="D352" s="3"/>
      <c r="E352" s="3"/>
      <c r="F352" s="3"/>
      <c r="G352" s="4"/>
      <c r="H352" s="3"/>
      <c r="J352" s="3"/>
      <c r="K352" s="4"/>
      <c r="L352" s="3"/>
      <c r="M352" s="3"/>
      <c r="N352" s="3"/>
      <c r="O352" s="4"/>
      <c r="P352" s="3"/>
      <c r="Q352" s="4"/>
      <c r="R352" s="2"/>
      <c r="S352" s="2"/>
    </row>
    <row r="353" spans="1:19" ht="14.5" x14ac:dyDescent="0.35">
      <c r="A353" s="5"/>
    </row>
    <row r="354" spans="1:19" ht="12.75" customHeight="1" x14ac:dyDescent="0.35">
      <c r="A354" s="2"/>
    </row>
    <row r="355" spans="1:19" ht="14.5" x14ac:dyDescent="0.35">
      <c r="A355" s="2"/>
      <c r="B355" s="2"/>
      <c r="C355" s="3"/>
      <c r="D355" s="3"/>
      <c r="E355" s="3"/>
      <c r="F355" s="3"/>
      <c r="G355" s="4"/>
      <c r="H355" s="3"/>
      <c r="J355" s="3"/>
      <c r="K355" s="4"/>
      <c r="L355" s="3"/>
      <c r="M355" s="3"/>
      <c r="N355" s="3"/>
      <c r="O355" s="4"/>
      <c r="P355" s="3"/>
      <c r="Q355" s="4"/>
      <c r="R355" s="2"/>
      <c r="S355" s="2"/>
    </row>
    <row r="356" spans="1:19" ht="14.5" x14ac:dyDescent="0.35">
      <c r="A356" s="2"/>
    </row>
    <row r="358" spans="1:19" ht="14.5" x14ac:dyDescent="0.35">
      <c r="A358" s="2"/>
      <c r="B358" s="5"/>
      <c r="C358" s="5"/>
      <c r="D358" s="5"/>
      <c r="E358" s="4"/>
      <c r="F358" s="5"/>
      <c r="H358" s="5"/>
      <c r="I358" s="4"/>
      <c r="J358" s="5"/>
      <c r="K358" s="5"/>
      <c r="L358" s="5"/>
      <c r="M358" s="4"/>
      <c r="N358" s="5"/>
      <c r="O358" s="4"/>
      <c r="P358" s="2"/>
    </row>
    <row r="359" spans="1:19" ht="14.5" x14ac:dyDescent="0.35">
      <c r="A359" s="2"/>
    </row>
    <row r="360" spans="1:19" ht="14.5" x14ac:dyDescent="0.35">
      <c r="B360" s="2"/>
      <c r="C360" s="3"/>
      <c r="D360" s="3"/>
      <c r="E360" s="3"/>
      <c r="F360" s="3"/>
      <c r="G360" s="4"/>
      <c r="H360" s="3"/>
      <c r="J360" s="3"/>
      <c r="K360" s="4"/>
      <c r="L360" s="3"/>
      <c r="M360" s="3"/>
      <c r="N360" s="3"/>
      <c r="O360" s="4"/>
      <c r="P360" s="3"/>
      <c r="Q360" s="4"/>
      <c r="R360" s="2"/>
      <c r="S360" s="2"/>
    </row>
    <row r="361" spans="1:19" ht="14.5" x14ac:dyDescent="0.35">
      <c r="A361" s="2"/>
    </row>
    <row r="362" spans="1:19" ht="12.75" customHeight="1" x14ac:dyDescent="0.35">
      <c r="A362" s="2"/>
    </row>
    <row r="363" spans="1:19" ht="14.5" x14ac:dyDescent="0.35">
      <c r="B363" s="2"/>
      <c r="C363" s="3"/>
      <c r="D363" s="3"/>
      <c r="E363" s="3"/>
      <c r="F363" s="3"/>
      <c r="G363" s="4"/>
      <c r="H363" s="3"/>
      <c r="J363" s="3"/>
      <c r="K363" s="4"/>
      <c r="L363" s="3"/>
      <c r="M363" s="3"/>
      <c r="N363" s="3"/>
      <c r="O363" s="4"/>
      <c r="P363" s="3"/>
      <c r="Q363" s="4"/>
      <c r="R363" s="2"/>
      <c r="S363" s="2"/>
    </row>
    <row r="364" spans="1:19" ht="14.5" x14ac:dyDescent="0.35">
      <c r="A364" s="2"/>
    </row>
    <row r="365" spans="1:19" ht="12.75" customHeight="1" x14ac:dyDescent="0.35">
      <c r="A365" s="2"/>
    </row>
    <row r="366" spans="1:19" ht="14.5" x14ac:dyDescent="0.35">
      <c r="B366" s="2"/>
      <c r="C366" s="3"/>
      <c r="D366" s="3"/>
      <c r="E366" s="3"/>
      <c r="F366" s="3"/>
      <c r="G366" s="4"/>
      <c r="H366" s="3"/>
      <c r="J366" s="3"/>
      <c r="K366" s="4"/>
      <c r="L366" s="3"/>
      <c r="M366" s="3"/>
      <c r="N366" s="3"/>
      <c r="O366" s="4"/>
      <c r="P366" s="3"/>
      <c r="Q366" s="4"/>
      <c r="R366" s="2"/>
      <c r="S366" s="2"/>
    </row>
    <row r="367" spans="1:19" ht="14.5" x14ac:dyDescent="0.35">
      <c r="A367" s="2"/>
    </row>
    <row r="368" spans="1:19" ht="12.75" customHeight="1" x14ac:dyDescent="0.35">
      <c r="A368" s="2"/>
    </row>
    <row r="369" spans="1:19" ht="14.5" x14ac:dyDescent="0.35">
      <c r="B369" s="2"/>
      <c r="C369" s="3"/>
      <c r="D369" s="3"/>
      <c r="E369" s="3"/>
      <c r="F369" s="3"/>
      <c r="G369" s="4"/>
      <c r="H369" s="3"/>
      <c r="J369" s="3"/>
      <c r="K369" s="4"/>
      <c r="L369" s="3"/>
      <c r="M369" s="3"/>
      <c r="N369" s="3"/>
      <c r="O369" s="4"/>
      <c r="P369" s="3"/>
      <c r="Q369" s="4"/>
      <c r="R369" s="2"/>
      <c r="S369" s="2"/>
    </row>
    <row r="370" spans="1:19" ht="14.5" x14ac:dyDescent="0.35">
      <c r="A370" s="2"/>
    </row>
    <row r="371" spans="1:19" ht="12.75" customHeight="1" x14ac:dyDescent="0.35">
      <c r="A371" s="2"/>
    </row>
    <row r="372" spans="1:19" ht="14.5" x14ac:dyDescent="0.35">
      <c r="B372" s="2"/>
      <c r="C372" s="3"/>
      <c r="D372" s="3"/>
      <c r="E372" s="3"/>
      <c r="F372" s="3"/>
      <c r="G372" s="4"/>
      <c r="H372" s="3"/>
      <c r="J372" s="3"/>
      <c r="K372" s="4"/>
      <c r="L372" s="3"/>
      <c r="M372" s="3"/>
      <c r="N372" s="3"/>
      <c r="O372" s="4"/>
      <c r="P372" s="3"/>
      <c r="Q372" s="4"/>
      <c r="R372" s="2"/>
      <c r="S372" s="2"/>
    </row>
    <row r="373" spans="1:19" ht="14.5" x14ac:dyDescent="0.35">
      <c r="A373" s="2"/>
    </row>
    <row r="374" spans="1:19" ht="12.75" customHeight="1" x14ac:dyDescent="0.35">
      <c r="A374" s="2"/>
    </row>
    <row r="375" spans="1:19" ht="14.5" x14ac:dyDescent="0.35">
      <c r="B375" s="2"/>
      <c r="C375" s="3"/>
      <c r="D375" s="3"/>
      <c r="E375" s="3"/>
      <c r="F375" s="3"/>
      <c r="G375" s="4"/>
      <c r="H375" s="3"/>
      <c r="J375" s="3"/>
      <c r="K375" s="4"/>
      <c r="L375" s="3"/>
      <c r="M375" s="3"/>
      <c r="N375" s="3"/>
      <c r="O375" s="4"/>
      <c r="P375" s="3"/>
      <c r="Q375" s="4"/>
      <c r="R375" s="2"/>
      <c r="S375" s="2"/>
    </row>
    <row r="376" spans="1:19" ht="14.5" x14ac:dyDescent="0.35">
      <c r="A376" s="2"/>
    </row>
    <row r="377" spans="1:19" ht="12.75" customHeight="1" x14ac:dyDescent="0.35">
      <c r="A377" s="2"/>
    </row>
    <row r="378" spans="1:19" ht="14.5" x14ac:dyDescent="0.35">
      <c r="B378" s="2"/>
      <c r="C378" s="3"/>
      <c r="D378" s="3"/>
      <c r="E378" s="3"/>
      <c r="F378" s="3"/>
      <c r="G378" s="4"/>
      <c r="H378" s="3"/>
      <c r="J378" s="3"/>
      <c r="K378" s="4"/>
      <c r="L378" s="3"/>
      <c r="M378" s="3"/>
      <c r="N378" s="3"/>
      <c r="O378" s="4"/>
      <c r="P378" s="3"/>
      <c r="Q378" s="4"/>
      <c r="R378" s="2"/>
      <c r="S378" s="2"/>
    </row>
    <row r="379" spans="1:19" ht="14.5" x14ac:dyDescent="0.35">
      <c r="A379" s="2"/>
    </row>
    <row r="380" spans="1:19" ht="12.75" customHeight="1" x14ac:dyDescent="0.35">
      <c r="A380" s="2"/>
    </row>
    <row r="381" spans="1:19" ht="14.5" x14ac:dyDescent="0.35">
      <c r="B381" s="2"/>
      <c r="C381" s="3"/>
      <c r="D381" s="3"/>
      <c r="E381" s="3"/>
      <c r="F381" s="3"/>
      <c r="G381" s="4"/>
      <c r="H381" s="3"/>
      <c r="J381" s="3"/>
      <c r="K381" s="4"/>
      <c r="L381" s="3"/>
      <c r="M381" s="3"/>
      <c r="N381" s="3"/>
      <c r="O381" s="4"/>
      <c r="P381" s="3"/>
      <c r="Q381" s="4"/>
      <c r="R381" s="2"/>
      <c r="S381" s="2"/>
    </row>
    <row r="382" spans="1:19" ht="14.5" x14ac:dyDescent="0.35">
      <c r="A382" s="2"/>
    </row>
    <row r="383" spans="1:19" ht="12.75" customHeight="1" x14ac:dyDescent="0.35">
      <c r="A383" s="2"/>
    </row>
    <row r="384" spans="1:19" ht="14.5" x14ac:dyDescent="0.35">
      <c r="B384" s="2"/>
      <c r="C384" s="3"/>
      <c r="D384" s="3"/>
      <c r="E384" s="3"/>
      <c r="F384" s="3"/>
      <c r="G384" s="4"/>
      <c r="H384" s="3"/>
      <c r="J384" s="3"/>
      <c r="K384" s="4"/>
      <c r="L384" s="3"/>
      <c r="M384" s="3"/>
      <c r="N384" s="3"/>
      <c r="O384" s="4"/>
      <c r="P384" s="3"/>
      <c r="Q384" s="4"/>
      <c r="R384" s="2"/>
      <c r="S384" s="2"/>
    </row>
    <row r="385" spans="1:19" ht="14.5" x14ac:dyDescent="0.35">
      <c r="A385" s="2"/>
    </row>
    <row r="386" spans="1:19" ht="12.75" customHeight="1" x14ac:dyDescent="0.35">
      <c r="A386" s="2"/>
    </row>
    <row r="387" spans="1:19" ht="14.5" x14ac:dyDescent="0.35">
      <c r="B387" s="2"/>
      <c r="C387" s="3"/>
      <c r="D387" s="3"/>
      <c r="E387" s="3"/>
      <c r="F387" s="3"/>
      <c r="G387" s="4"/>
      <c r="H387" s="3"/>
      <c r="J387" s="3"/>
      <c r="K387" s="4"/>
      <c r="L387" s="3"/>
      <c r="M387" s="3"/>
      <c r="N387" s="3"/>
      <c r="O387" s="4"/>
      <c r="P387" s="3"/>
      <c r="Q387" s="4"/>
      <c r="R387" s="2"/>
      <c r="S387" s="2"/>
    </row>
    <row r="388" spans="1:19" ht="14.5" x14ac:dyDescent="0.35">
      <c r="A388" s="2"/>
    </row>
    <row r="389" spans="1:19" ht="12.75" customHeight="1" x14ac:dyDescent="0.35">
      <c r="A389" s="2"/>
    </row>
    <row r="390" spans="1:19" ht="14.5" x14ac:dyDescent="0.35">
      <c r="B390" s="2"/>
      <c r="C390" s="3"/>
      <c r="D390" s="3"/>
      <c r="E390" s="3"/>
      <c r="F390" s="3"/>
      <c r="G390" s="4"/>
      <c r="H390" s="3"/>
      <c r="J390" s="3"/>
      <c r="K390" s="4"/>
      <c r="L390" s="3"/>
      <c r="M390" s="3"/>
      <c r="N390" s="3"/>
      <c r="O390" s="4"/>
      <c r="P390" s="3"/>
      <c r="Q390" s="4"/>
      <c r="R390" s="2"/>
      <c r="S390" s="2"/>
    </row>
    <row r="391" spans="1:19" ht="14.5" x14ac:dyDescent="0.35">
      <c r="A391" s="2"/>
    </row>
    <row r="392" spans="1:19" ht="12.75" customHeight="1" x14ac:dyDescent="0.35">
      <c r="A392" s="2"/>
    </row>
    <row r="393" spans="1:19" ht="14.5" x14ac:dyDescent="0.35">
      <c r="B393" s="2"/>
      <c r="C393" s="3"/>
      <c r="D393" s="3"/>
      <c r="E393" s="3"/>
      <c r="F393" s="3"/>
      <c r="G393" s="4"/>
      <c r="H393" s="3"/>
      <c r="J393" s="3"/>
      <c r="K393" s="4"/>
      <c r="L393" s="3"/>
      <c r="M393" s="3"/>
      <c r="N393" s="3"/>
      <c r="O393" s="4"/>
      <c r="P393" s="3"/>
      <c r="Q393" s="4"/>
      <c r="R393" s="2"/>
      <c r="S393" s="2"/>
    </row>
    <row r="394" spans="1:19" ht="14.5" x14ac:dyDescent="0.35">
      <c r="A394" s="2"/>
    </row>
    <row r="395" spans="1:19" ht="12.75" customHeight="1" x14ac:dyDescent="0.35">
      <c r="A395" s="2"/>
    </row>
    <row r="396" spans="1:19" ht="14.5" x14ac:dyDescent="0.35">
      <c r="B396" s="2"/>
      <c r="C396" s="3"/>
      <c r="D396" s="3"/>
      <c r="E396" s="3"/>
      <c r="F396" s="3"/>
      <c r="G396" s="4"/>
      <c r="H396" s="3"/>
      <c r="J396" s="3"/>
      <c r="K396" s="4"/>
      <c r="L396" s="3"/>
      <c r="M396" s="3"/>
      <c r="N396" s="3"/>
      <c r="O396" s="4"/>
      <c r="P396" s="3"/>
      <c r="Q396" s="4"/>
      <c r="R396" s="2"/>
      <c r="S396" s="2"/>
    </row>
    <row r="397" spans="1:19" ht="14.5" x14ac:dyDescent="0.35">
      <c r="A397" s="2"/>
    </row>
    <row r="398" spans="1:19" ht="12.75" customHeight="1" x14ac:dyDescent="0.35">
      <c r="A398" s="2"/>
    </row>
    <row r="399" spans="1:19" ht="14.5" x14ac:dyDescent="0.35">
      <c r="B399" s="2"/>
      <c r="C399" s="3"/>
      <c r="D399" s="3"/>
      <c r="E399" s="3"/>
      <c r="F399" s="3"/>
      <c r="G399" s="4"/>
      <c r="H399" s="3"/>
      <c r="J399" s="3"/>
      <c r="K399" s="4"/>
      <c r="L399" s="3"/>
      <c r="M399" s="3"/>
      <c r="N399" s="3"/>
      <c r="O399" s="4"/>
      <c r="P399" s="3"/>
      <c r="Q399" s="4"/>
      <c r="R399" s="2"/>
      <c r="S399" s="2"/>
    </row>
    <row r="400" spans="1:19" ht="14.5" x14ac:dyDescent="0.35">
      <c r="A400" s="2"/>
    </row>
    <row r="401" spans="1:19" ht="12.75" customHeight="1" x14ac:dyDescent="0.35">
      <c r="A401" s="2"/>
    </row>
    <row r="402" spans="1:19" ht="14.5" x14ac:dyDescent="0.35">
      <c r="B402" s="2"/>
      <c r="C402" s="3"/>
      <c r="D402" s="3"/>
      <c r="E402" s="3"/>
      <c r="F402" s="3"/>
      <c r="G402" s="4"/>
      <c r="H402" s="3"/>
      <c r="J402" s="3"/>
      <c r="K402" s="4"/>
      <c r="L402" s="3"/>
      <c r="M402" s="3"/>
      <c r="N402" s="3"/>
      <c r="O402" s="4"/>
      <c r="P402" s="3"/>
      <c r="Q402" s="4"/>
      <c r="R402" s="2"/>
      <c r="S402" s="2"/>
    </row>
    <row r="403" spans="1:19" ht="14.5" x14ac:dyDescent="0.35">
      <c r="A403" s="2"/>
    </row>
    <row r="404" spans="1:19" ht="12.75" customHeight="1" x14ac:dyDescent="0.35">
      <c r="A404" s="2"/>
    </row>
    <row r="405" spans="1:19" ht="14.5" x14ac:dyDescent="0.35">
      <c r="B405" s="2"/>
      <c r="C405" s="3"/>
      <c r="D405" s="3"/>
      <c r="E405" s="3"/>
      <c r="F405" s="3"/>
      <c r="G405" s="4"/>
      <c r="H405" s="3"/>
      <c r="J405" s="3"/>
      <c r="K405" s="4"/>
      <c r="L405" s="3"/>
      <c r="M405" s="3"/>
      <c r="N405" s="3"/>
      <c r="O405" s="4"/>
      <c r="P405" s="3"/>
      <c r="Q405" s="4"/>
      <c r="R405" s="2"/>
      <c r="S405" s="2"/>
    </row>
    <row r="406" spans="1:19" ht="14.5" x14ac:dyDescent="0.35">
      <c r="A406" s="2"/>
    </row>
    <row r="407" spans="1:19" ht="12.75" customHeight="1" x14ac:dyDescent="0.35">
      <c r="A407" s="2"/>
    </row>
    <row r="408" spans="1:19" ht="14.5" x14ac:dyDescent="0.35">
      <c r="B408" s="2"/>
      <c r="C408" s="3"/>
      <c r="D408" s="3"/>
      <c r="E408" s="3"/>
      <c r="F408" s="3"/>
      <c r="G408" s="4"/>
      <c r="H408" s="3"/>
      <c r="J408" s="3"/>
      <c r="K408" s="4"/>
      <c r="L408" s="3"/>
      <c r="M408" s="3"/>
      <c r="N408" s="3"/>
      <c r="O408" s="4"/>
      <c r="P408" s="3"/>
      <c r="Q408" s="4"/>
      <c r="R408" s="2"/>
      <c r="S408" s="2"/>
    </row>
    <row r="409" spans="1:19" ht="14.5" x14ac:dyDescent="0.35">
      <c r="A409" s="5"/>
    </row>
    <row r="410" spans="1:19" ht="12.75" customHeight="1" x14ac:dyDescent="0.35">
      <c r="A410" s="2"/>
    </row>
    <row r="411" spans="1:19" ht="14.5" x14ac:dyDescent="0.35">
      <c r="A411" s="2"/>
      <c r="B411" s="2"/>
      <c r="C411" s="3"/>
      <c r="D411" s="3"/>
      <c r="E411" s="3"/>
      <c r="F411" s="3"/>
      <c r="G411" s="4"/>
      <c r="H411" s="3"/>
      <c r="J411" s="3"/>
      <c r="K411" s="4"/>
      <c r="L411" s="3"/>
      <c r="M411" s="3"/>
      <c r="N411" s="3"/>
      <c r="O411" s="4"/>
      <c r="P411" s="3"/>
      <c r="Q411" s="4"/>
      <c r="R411" s="2"/>
      <c r="S411" s="2"/>
    </row>
    <row r="412" spans="1:19" ht="14.5" x14ac:dyDescent="0.35">
      <c r="A412" s="2"/>
    </row>
    <row r="414" spans="1:19" ht="14.5" x14ac:dyDescent="0.35">
      <c r="A414" s="2"/>
      <c r="B414" s="5"/>
      <c r="C414" s="5"/>
      <c r="D414" s="5"/>
      <c r="E414" s="4"/>
      <c r="F414" s="5"/>
      <c r="H414" s="5"/>
      <c r="I414" s="4"/>
      <c r="J414" s="5"/>
      <c r="K414" s="5"/>
      <c r="L414" s="5"/>
      <c r="M414" s="4"/>
      <c r="N414" s="5"/>
      <c r="O414" s="4"/>
      <c r="P414" s="2"/>
    </row>
    <row r="415" spans="1:19" ht="14.5" x14ac:dyDescent="0.35">
      <c r="A415" s="2"/>
    </row>
    <row r="416" spans="1:19" ht="14.5" x14ac:dyDescent="0.35">
      <c r="B416" s="2"/>
      <c r="C416" s="3"/>
      <c r="D416" s="3"/>
      <c r="E416" s="3"/>
      <c r="F416" s="3"/>
      <c r="G416" s="4"/>
      <c r="H416" s="3"/>
      <c r="J416" s="3"/>
      <c r="K416" s="4"/>
      <c r="L416" s="3"/>
      <c r="M416" s="3"/>
      <c r="N416" s="3"/>
      <c r="O416" s="4"/>
      <c r="P416" s="3"/>
      <c r="Q416" s="4"/>
      <c r="R416" s="2"/>
      <c r="S416" s="2"/>
    </row>
    <row r="417" spans="1:19" ht="14.5" x14ac:dyDescent="0.35">
      <c r="A417" s="2"/>
    </row>
    <row r="418" spans="1:19" ht="12.75" customHeight="1" x14ac:dyDescent="0.35">
      <c r="A418" s="2"/>
    </row>
    <row r="419" spans="1:19" ht="14.5" x14ac:dyDescent="0.35">
      <c r="B419" s="2"/>
      <c r="C419" s="3"/>
      <c r="D419" s="3"/>
      <c r="E419" s="3"/>
      <c r="F419" s="3"/>
      <c r="G419" s="4"/>
      <c r="H419" s="3"/>
      <c r="J419" s="3"/>
      <c r="K419" s="4"/>
      <c r="L419" s="3"/>
      <c r="M419" s="3"/>
      <c r="N419" s="3"/>
      <c r="O419" s="4"/>
      <c r="P419" s="3"/>
      <c r="Q419" s="4"/>
      <c r="R419" s="2"/>
      <c r="S419" s="2"/>
    </row>
    <row r="420" spans="1:19" ht="14.5" x14ac:dyDescent="0.35">
      <c r="A420" s="2"/>
    </row>
    <row r="421" spans="1:19" ht="12.75" customHeight="1" x14ac:dyDescent="0.35">
      <c r="A421" s="2"/>
    </row>
    <row r="422" spans="1:19" ht="14.5" x14ac:dyDescent="0.35">
      <c r="B422" s="2"/>
      <c r="C422" s="3"/>
      <c r="D422" s="3"/>
      <c r="E422" s="3"/>
      <c r="F422" s="3"/>
      <c r="G422" s="4"/>
      <c r="H422" s="3"/>
      <c r="J422" s="3"/>
      <c r="K422" s="4"/>
      <c r="L422" s="3"/>
      <c r="M422" s="3"/>
      <c r="N422" s="3"/>
      <c r="O422" s="4"/>
      <c r="P422" s="3"/>
      <c r="Q422" s="4"/>
      <c r="R422" s="2"/>
      <c r="S422" s="2"/>
    </row>
    <row r="423" spans="1:19" ht="14.5" x14ac:dyDescent="0.35">
      <c r="A423" s="2"/>
    </row>
    <row r="424" spans="1:19" ht="12.75" customHeight="1" x14ac:dyDescent="0.35">
      <c r="A424" s="2"/>
    </row>
    <row r="425" spans="1:19" ht="14.5" x14ac:dyDescent="0.35">
      <c r="B425" s="2"/>
      <c r="C425" s="3"/>
      <c r="D425" s="3"/>
      <c r="E425" s="3"/>
      <c r="F425" s="3"/>
      <c r="G425" s="4"/>
      <c r="H425" s="3"/>
      <c r="J425" s="3"/>
      <c r="K425" s="4"/>
      <c r="L425" s="3"/>
      <c r="M425" s="3"/>
      <c r="N425" s="3"/>
      <c r="O425" s="4"/>
      <c r="P425" s="3"/>
      <c r="Q425" s="4"/>
      <c r="R425" s="2"/>
      <c r="S425" s="2"/>
    </row>
    <row r="426" spans="1:19" ht="14.5" x14ac:dyDescent="0.35">
      <c r="A426" s="2"/>
    </row>
    <row r="427" spans="1:19" ht="12.75" customHeight="1" x14ac:dyDescent="0.35">
      <c r="A427" s="2"/>
    </row>
    <row r="428" spans="1:19" ht="14.5" x14ac:dyDescent="0.35">
      <c r="B428" s="2"/>
      <c r="C428" s="3"/>
      <c r="D428" s="3"/>
      <c r="E428" s="3"/>
      <c r="F428" s="3"/>
      <c r="G428" s="4"/>
      <c r="H428" s="3"/>
      <c r="J428" s="3"/>
      <c r="K428" s="4"/>
      <c r="L428" s="3"/>
      <c r="M428" s="3"/>
      <c r="N428" s="3"/>
      <c r="O428" s="4"/>
      <c r="P428" s="3"/>
      <c r="Q428" s="4"/>
      <c r="R428" s="2"/>
      <c r="S428" s="2"/>
    </row>
    <row r="429" spans="1:19" ht="14.5" x14ac:dyDescent="0.35">
      <c r="A429" s="2"/>
    </row>
    <row r="430" spans="1:19" ht="12.75" customHeight="1" x14ac:dyDescent="0.35">
      <c r="A430" s="2"/>
    </row>
    <row r="431" spans="1:19" ht="14.5" x14ac:dyDescent="0.35">
      <c r="B431" s="2"/>
      <c r="C431" s="3"/>
      <c r="D431" s="3"/>
      <c r="E431" s="3"/>
      <c r="F431" s="3"/>
      <c r="G431" s="4"/>
      <c r="H431" s="3"/>
      <c r="J431" s="3"/>
      <c r="K431" s="4"/>
      <c r="L431" s="3"/>
      <c r="M431" s="3"/>
      <c r="N431" s="3"/>
      <c r="O431" s="4"/>
      <c r="P431" s="3"/>
      <c r="Q431" s="4"/>
      <c r="R431" s="2"/>
      <c r="S431" s="2"/>
    </row>
    <row r="432" spans="1:19" ht="14.5" x14ac:dyDescent="0.35">
      <c r="A432" s="2"/>
    </row>
    <row r="433" spans="1:19" ht="12.75" customHeight="1" x14ac:dyDescent="0.35">
      <c r="A433" s="2"/>
    </row>
    <row r="434" spans="1:19" ht="14.5" x14ac:dyDescent="0.35">
      <c r="B434" s="2"/>
      <c r="C434" s="3"/>
      <c r="D434" s="3"/>
      <c r="E434" s="3"/>
      <c r="F434" s="3"/>
      <c r="G434" s="4"/>
      <c r="H434" s="3"/>
      <c r="J434" s="3"/>
      <c r="K434" s="4"/>
      <c r="L434" s="3"/>
      <c r="M434" s="3"/>
      <c r="N434" s="3"/>
      <c r="O434" s="4"/>
      <c r="P434" s="3"/>
      <c r="Q434" s="4"/>
      <c r="R434" s="2"/>
      <c r="S434" s="2"/>
    </row>
    <row r="435" spans="1:19" ht="14.5" x14ac:dyDescent="0.35">
      <c r="A435" s="2"/>
    </row>
    <row r="436" spans="1:19" ht="12.75" customHeight="1" x14ac:dyDescent="0.35">
      <c r="A436" s="2"/>
    </row>
    <row r="437" spans="1:19" ht="14.5" x14ac:dyDescent="0.35">
      <c r="B437" s="2"/>
      <c r="C437" s="3"/>
      <c r="D437" s="3"/>
      <c r="E437" s="3"/>
      <c r="F437" s="3"/>
      <c r="G437" s="4"/>
      <c r="H437" s="3"/>
      <c r="J437" s="3"/>
      <c r="K437" s="4"/>
      <c r="L437" s="3"/>
      <c r="M437" s="3"/>
      <c r="N437" s="3"/>
      <c r="O437" s="4"/>
      <c r="P437" s="3"/>
      <c r="Q437" s="4"/>
      <c r="R437" s="2"/>
      <c r="S437" s="2"/>
    </row>
    <row r="438" spans="1:19" ht="14.5" x14ac:dyDescent="0.35">
      <c r="A438" s="2"/>
    </row>
    <row r="439" spans="1:19" ht="12.75" customHeight="1" x14ac:dyDescent="0.35">
      <c r="A439" s="2"/>
    </row>
    <row r="440" spans="1:19" ht="14.5" x14ac:dyDescent="0.35">
      <c r="B440" s="2"/>
      <c r="C440" s="3"/>
      <c r="D440" s="3"/>
      <c r="E440" s="3"/>
      <c r="F440" s="3"/>
      <c r="G440" s="4"/>
      <c r="H440" s="3"/>
      <c r="J440" s="3"/>
      <c r="K440" s="4"/>
      <c r="L440" s="3"/>
      <c r="M440" s="3"/>
      <c r="N440" s="3"/>
      <c r="O440" s="4"/>
      <c r="P440" s="3"/>
      <c r="Q440" s="4"/>
      <c r="R440" s="2"/>
      <c r="S440" s="2"/>
    </row>
    <row r="441" spans="1:19" ht="14.5" x14ac:dyDescent="0.35">
      <c r="A441" s="2"/>
    </row>
    <row r="442" spans="1:19" ht="12.75" customHeight="1" x14ac:dyDescent="0.35">
      <c r="A442" s="2"/>
    </row>
    <row r="443" spans="1:19" ht="14.5" x14ac:dyDescent="0.35">
      <c r="B443" s="2"/>
      <c r="C443" s="3"/>
      <c r="D443" s="3"/>
      <c r="E443" s="3"/>
      <c r="F443" s="3"/>
      <c r="G443" s="4"/>
      <c r="H443" s="3"/>
      <c r="J443" s="3"/>
      <c r="K443" s="4"/>
      <c r="L443" s="3"/>
      <c r="M443" s="3"/>
      <c r="N443" s="3"/>
      <c r="O443" s="4"/>
      <c r="P443" s="3"/>
      <c r="Q443" s="4"/>
      <c r="R443" s="2"/>
      <c r="S443" s="2"/>
    </row>
    <row r="444" spans="1:19" ht="14.5" x14ac:dyDescent="0.35">
      <c r="A444" s="2"/>
    </row>
    <row r="445" spans="1:19" ht="12.75" customHeight="1" x14ac:dyDescent="0.35">
      <c r="A445" s="2"/>
    </row>
    <row r="446" spans="1:19" ht="14.5" x14ac:dyDescent="0.35">
      <c r="B446" s="2"/>
      <c r="C446" s="3"/>
      <c r="D446" s="3"/>
      <c r="E446" s="3"/>
      <c r="F446" s="3"/>
      <c r="G446" s="4"/>
      <c r="H446" s="3"/>
      <c r="J446" s="3"/>
      <c r="K446" s="4"/>
      <c r="L446" s="3"/>
      <c r="M446" s="3"/>
      <c r="N446" s="3"/>
      <c r="O446" s="4"/>
      <c r="P446" s="3"/>
      <c r="Q446" s="4"/>
      <c r="R446" s="2"/>
      <c r="S446" s="2"/>
    </row>
    <row r="447" spans="1:19" ht="14.5" x14ac:dyDescent="0.35">
      <c r="A447" s="2"/>
    </row>
    <row r="448" spans="1:19" ht="12.75" customHeight="1" x14ac:dyDescent="0.35">
      <c r="A448" s="2"/>
    </row>
    <row r="449" spans="1:19" ht="14.5" x14ac:dyDescent="0.35">
      <c r="B449" s="2"/>
      <c r="C449" s="3"/>
      <c r="D449" s="3"/>
      <c r="E449" s="3"/>
      <c r="F449" s="3"/>
      <c r="G449" s="4"/>
      <c r="H449" s="3"/>
      <c r="J449" s="3"/>
      <c r="K449" s="4"/>
      <c r="L449" s="3"/>
      <c r="M449" s="3"/>
      <c r="N449" s="3"/>
      <c r="O449" s="4"/>
      <c r="P449" s="3"/>
      <c r="Q449" s="4"/>
      <c r="R449" s="2"/>
      <c r="S449" s="2"/>
    </row>
    <row r="450" spans="1:19" ht="14.5" x14ac:dyDescent="0.35">
      <c r="A450" s="2"/>
    </row>
    <row r="451" spans="1:19" ht="12.75" customHeight="1" x14ac:dyDescent="0.35">
      <c r="A451" s="2"/>
    </row>
    <row r="452" spans="1:19" ht="14.5" x14ac:dyDescent="0.35">
      <c r="B452" s="2"/>
      <c r="C452" s="3"/>
      <c r="D452" s="3"/>
      <c r="E452" s="3"/>
      <c r="F452" s="3"/>
      <c r="G452" s="4"/>
      <c r="H452" s="3"/>
      <c r="J452" s="3"/>
      <c r="K452" s="4"/>
      <c r="L452" s="3"/>
      <c r="M452" s="3"/>
      <c r="N452" s="3"/>
      <c r="O452" s="4"/>
      <c r="P452" s="3"/>
      <c r="Q452" s="4"/>
      <c r="R452" s="2"/>
      <c r="S452" s="2"/>
    </row>
    <row r="453" spans="1:19" ht="14.5" x14ac:dyDescent="0.35">
      <c r="A453" s="2"/>
    </row>
    <row r="454" spans="1:19" ht="12.75" customHeight="1" x14ac:dyDescent="0.35">
      <c r="A454" s="2"/>
    </row>
    <row r="455" spans="1:19" ht="14.5" x14ac:dyDescent="0.35">
      <c r="B455" s="2"/>
      <c r="C455" s="3"/>
      <c r="D455" s="3"/>
      <c r="E455" s="3"/>
      <c r="F455" s="3"/>
      <c r="G455" s="4"/>
      <c r="H455" s="3"/>
      <c r="J455" s="3"/>
      <c r="K455" s="4"/>
      <c r="L455" s="3"/>
      <c r="M455" s="3"/>
      <c r="N455" s="3"/>
      <c r="O455" s="4"/>
      <c r="P455" s="3"/>
      <c r="Q455" s="4"/>
      <c r="R455" s="2"/>
      <c r="S455" s="2"/>
    </row>
    <row r="456" spans="1:19" ht="14.5" x14ac:dyDescent="0.35">
      <c r="A456" s="2"/>
    </row>
    <row r="457" spans="1:19" ht="12.75" customHeight="1" x14ac:dyDescent="0.35">
      <c r="A457" s="2"/>
    </row>
    <row r="458" spans="1:19" ht="14.5" x14ac:dyDescent="0.35">
      <c r="B458" s="2"/>
      <c r="C458" s="3"/>
      <c r="D458" s="3"/>
      <c r="E458" s="3"/>
      <c r="F458" s="3"/>
      <c r="G458" s="4"/>
      <c r="H458" s="3"/>
      <c r="J458" s="3"/>
      <c r="K458" s="4"/>
      <c r="L458" s="3"/>
      <c r="M458" s="3"/>
      <c r="N458" s="3"/>
      <c r="O458" s="4"/>
      <c r="P458" s="3"/>
      <c r="Q458" s="4"/>
      <c r="R458" s="2"/>
      <c r="S458" s="2"/>
    </row>
    <row r="459" spans="1:19" ht="14.5" x14ac:dyDescent="0.35">
      <c r="A459" s="2"/>
    </row>
    <row r="460" spans="1:19" ht="12.75" customHeight="1" x14ac:dyDescent="0.35">
      <c r="A460" s="2"/>
    </row>
    <row r="461" spans="1:19" ht="14.5" x14ac:dyDescent="0.35">
      <c r="B461" s="2"/>
      <c r="C461" s="3"/>
      <c r="D461" s="3"/>
      <c r="E461" s="3"/>
      <c r="F461" s="3"/>
      <c r="G461" s="4"/>
      <c r="H461" s="3"/>
      <c r="J461" s="3"/>
      <c r="K461" s="4"/>
      <c r="L461" s="3"/>
      <c r="M461" s="3"/>
      <c r="N461" s="3"/>
      <c r="O461" s="4"/>
      <c r="P461" s="3"/>
      <c r="Q461" s="4"/>
      <c r="R461" s="2"/>
      <c r="S461" s="2"/>
    </row>
    <row r="462" spans="1:19" ht="14.5" x14ac:dyDescent="0.35">
      <c r="A462" s="2"/>
    </row>
    <row r="463" spans="1:19" ht="12.75" customHeight="1" x14ac:dyDescent="0.35">
      <c r="A463" s="2"/>
    </row>
    <row r="464" spans="1:19" ht="14.5" x14ac:dyDescent="0.35">
      <c r="B464" s="2"/>
      <c r="C464" s="3"/>
      <c r="D464" s="3"/>
      <c r="E464" s="3"/>
      <c r="F464" s="3"/>
      <c r="G464" s="4"/>
      <c r="H464" s="3"/>
      <c r="J464" s="3"/>
      <c r="K464" s="4"/>
      <c r="L464" s="3"/>
      <c r="M464" s="3"/>
      <c r="N464" s="3"/>
      <c r="O464" s="4"/>
      <c r="P464" s="3"/>
      <c r="Q464" s="4"/>
      <c r="R464" s="2"/>
      <c r="S464" s="2"/>
    </row>
    <row r="465" spans="1:19" ht="14.5" x14ac:dyDescent="0.35">
      <c r="A465" s="5"/>
    </row>
    <row r="466" spans="1:19" ht="12.75" customHeight="1" x14ac:dyDescent="0.35">
      <c r="A466" s="2"/>
    </row>
    <row r="467" spans="1:19" ht="14.5" x14ac:dyDescent="0.35">
      <c r="A467" s="2"/>
      <c r="B467" s="2"/>
      <c r="C467" s="3"/>
      <c r="D467" s="3"/>
      <c r="E467" s="3"/>
      <c r="F467" s="3"/>
      <c r="G467" s="4"/>
      <c r="H467" s="3"/>
      <c r="J467" s="3"/>
      <c r="K467" s="4"/>
      <c r="L467" s="3"/>
      <c r="M467" s="3"/>
      <c r="N467" s="3"/>
      <c r="O467" s="4"/>
      <c r="P467" s="3"/>
      <c r="Q467" s="4"/>
      <c r="R467" s="2"/>
      <c r="S467" s="2"/>
    </row>
    <row r="468" spans="1:19" ht="14.5" x14ac:dyDescent="0.35">
      <c r="A468" s="2"/>
    </row>
    <row r="470" spans="1:19" ht="14.5" x14ac:dyDescent="0.35">
      <c r="A470" s="2"/>
      <c r="B470" s="5"/>
      <c r="C470" s="5"/>
      <c r="D470" s="5"/>
      <c r="E470" s="4"/>
      <c r="F470" s="5"/>
      <c r="H470" s="5"/>
      <c r="I470" s="4"/>
      <c r="J470" s="5"/>
      <c r="K470" s="5"/>
      <c r="L470" s="5"/>
      <c r="M470" s="4"/>
      <c r="N470" s="5"/>
      <c r="O470" s="4"/>
      <c r="P470" s="2"/>
    </row>
    <row r="471" spans="1:19" ht="14.5" x14ac:dyDescent="0.35">
      <c r="A471" s="2"/>
    </row>
    <row r="472" spans="1:19" ht="14.5" x14ac:dyDescent="0.35">
      <c r="B472" s="2"/>
      <c r="C472" s="3"/>
      <c r="D472" s="3"/>
      <c r="E472" s="3"/>
      <c r="F472" s="3"/>
      <c r="G472" s="4"/>
      <c r="H472" s="3"/>
      <c r="J472" s="3"/>
      <c r="K472" s="4"/>
      <c r="L472" s="3"/>
      <c r="M472" s="3"/>
      <c r="N472" s="3"/>
      <c r="O472" s="4"/>
      <c r="P472" s="3"/>
      <c r="Q472" s="4"/>
      <c r="R472" s="2"/>
      <c r="S472" s="2"/>
    </row>
    <row r="473" spans="1:19" ht="14.5" x14ac:dyDescent="0.35">
      <c r="A473" s="2"/>
    </row>
    <row r="474" spans="1:19" ht="12.75" customHeight="1" x14ac:dyDescent="0.35">
      <c r="A474" s="2"/>
    </row>
    <row r="475" spans="1:19" ht="14.5" x14ac:dyDescent="0.35">
      <c r="B475" s="2"/>
      <c r="C475" s="3"/>
      <c r="D475" s="3"/>
      <c r="E475" s="3"/>
      <c r="F475" s="3"/>
      <c r="G475" s="4"/>
      <c r="H475" s="3"/>
      <c r="J475" s="3"/>
      <c r="K475" s="4"/>
      <c r="L475" s="3"/>
      <c r="M475" s="3"/>
      <c r="N475" s="3"/>
      <c r="O475" s="4"/>
      <c r="P475" s="3"/>
      <c r="Q475" s="4"/>
      <c r="R475" s="2"/>
      <c r="S475" s="2"/>
    </row>
    <row r="476" spans="1:19" ht="14.5" x14ac:dyDescent="0.35">
      <c r="A476" s="5"/>
    </row>
    <row r="477" spans="1:19" ht="12.75" customHeight="1" x14ac:dyDescent="0.35">
      <c r="A477" s="2"/>
    </row>
    <row r="478" spans="1:19" ht="14.5" x14ac:dyDescent="0.35">
      <c r="A478" s="2"/>
      <c r="B478" s="2"/>
      <c r="C478" s="3"/>
      <c r="D478" s="3"/>
      <c r="E478" s="3"/>
      <c r="F478" s="3"/>
      <c r="G478" s="4"/>
      <c r="H478" s="3"/>
      <c r="J478" s="3"/>
      <c r="K478" s="4"/>
      <c r="L478" s="3"/>
      <c r="M478" s="3"/>
      <c r="N478" s="3"/>
      <c r="O478" s="4"/>
      <c r="P478" s="3"/>
      <c r="Q478" s="4"/>
      <c r="R478" s="2"/>
      <c r="S478" s="2"/>
    </row>
    <row r="479" spans="1:19" ht="14.5" x14ac:dyDescent="0.35">
      <c r="A479" s="2"/>
    </row>
    <row r="481" spans="1:19" ht="14.5" x14ac:dyDescent="0.35">
      <c r="A481" s="2"/>
      <c r="B481" s="5"/>
      <c r="C481" s="5"/>
      <c r="D481" s="5"/>
      <c r="E481" s="4"/>
      <c r="F481" s="5"/>
      <c r="H481" s="5"/>
      <c r="I481" s="4"/>
      <c r="J481" s="5"/>
      <c r="K481" s="5"/>
      <c r="L481" s="5"/>
      <c r="M481" s="4"/>
      <c r="N481" s="5"/>
      <c r="O481" s="4"/>
      <c r="P481" s="2"/>
    </row>
    <row r="482" spans="1:19" ht="14.5" x14ac:dyDescent="0.35">
      <c r="A482" s="2"/>
    </row>
    <row r="483" spans="1:19" ht="14.5" x14ac:dyDescent="0.35">
      <c r="B483" s="2"/>
      <c r="C483" s="3"/>
      <c r="D483" s="3"/>
      <c r="E483" s="3"/>
      <c r="F483" s="3"/>
      <c r="G483" s="4"/>
      <c r="H483" s="3"/>
      <c r="J483" s="3"/>
      <c r="K483" s="4"/>
      <c r="L483" s="3"/>
      <c r="M483" s="3"/>
      <c r="N483" s="3"/>
      <c r="O483" s="4"/>
      <c r="P483" s="3"/>
      <c r="Q483" s="4"/>
      <c r="R483" s="2"/>
      <c r="S483" s="2"/>
    </row>
    <row r="484" spans="1:19" ht="14.5" x14ac:dyDescent="0.35">
      <c r="A484" s="2"/>
    </row>
    <row r="485" spans="1:19" ht="12.75" customHeight="1" x14ac:dyDescent="0.35">
      <c r="A485" s="2"/>
    </row>
    <row r="486" spans="1:19" ht="14.5" x14ac:dyDescent="0.35">
      <c r="B486" s="2"/>
      <c r="C486" s="3"/>
      <c r="D486" s="3"/>
      <c r="E486" s="3"/>
      <c r="F486" s="3"/>
      <c r="G486" s="4"/>
      <c r="H486" s="3"/>
      <c r="J486" s="3"/>
      <c r="K486" s="4"/>
      <c r="L486" s="3"/>
      <c r="M486" s="3"/>
      <c r="N486" s="3"/>
      <c r="O486" s="4"/>
      <c r="P486" s="3"/>
      <c r="Q486" s="4"/>
      <c r="R486" s="2"/>
      <c r="S486" s="2"/>
    </row>
    <row r="487" spans="1:19" ht="14.5" x14ac:dyDescent="0.35">
      <c r="A487" s="2"/>
    </row>
    <row r="488" spans="1:19" ht="12.75" customHeight="1" x14ac:dyDescent="0.35">
      <c r="A488" s="2"/>
    </row>
    <row r="489" spans="1:19" ht="14.5" x14ac:dyDescent="0.35">
      <c r="B489" s="2"/>
      <c r="C489" s="3"/>
      <c r="D489" s="3"/>
      <c r="E489" s="3"/>
      <c r="F489" s="3"/>
      <c r="G489" s="4"/>
      <c r="H489" s="3"/>
      <c r="J489" s="3"/>
      <c r="K489" s="4"/>
      <c r="L489" s="3"/>
      <c r="M489" s="3"/>
      <c r="N489" s="3"/>
      <c r="O489" s="4"/>
      <c r="P489" s="3"/>
      <c r="Q489" s="4"/>
      <c r="R489" s="2"/>
      <c r="S489" s="2"/>
    </row>
    <row r="490" spans="1:19" ht="14.5" x14ac:dyDescent="0.35">
      <c r="A490" s="2"/>
    </row>
    <row r="491" spans="1:19" ht="12.75" customHeight="1" x14ac:dyDescent="0.35">
      <c r="A491" s="2"/>
    </row>
    <row r="492" spans="1:19" ht="14.5" x14ac:dyDescent="0.35">
      <c r="B492" s="2"/>
      <c r="C492" s="3"/>
      <c r="D492" s="3"/>
      <c r="E492" s="3"/>
      <c r="F492" s="3"/>
      <c r="G492" s="4"/>
      <c r="H492" s="3"/>
      <c r="J492" s="3"/>
      <c r="K492" s="4"/>
      <c r="L492" s="3"/>
      <c r="M492" s="3"/>
      <c r="N492" s="3"/>
      <c r="O492" s="4"/>
      <c r="P492" s="3"/>
      <c r="Q492" s="4"/>
      <c r="R492" s="2"/>
      <c r="S492" s="2"/>
    </row>
    <row r="493" spans="1:19" ht="14.5" x14ac:dyDescent="0.35">
      <c r="A493" s="2"/>
    </row>
    <row r="494" spans="1:19" ht="12.75" customHeight="1" x14ac:dyDescent="0.35">
      <c r="A494" s="2"/>
    </row>
    <row r="495" spans="1:19" ht="14.5" x14ac:dyDescent="0.35">
      <c r="B495" s="2"/>
      <c r="C495" s="3"/>
      <c r="D495" s="3"/>
      <c r="E495" s="3"/>
      <c r="F495" s="3"/>
      <c r="G495" s="4"/>
      <c r="H495" s="3"/>
      <c r="J495" s="3"/>
      <c r="K495" s="4"/>
      <c r="L495" s="3"/>
      <c r="M495" s="3"/>
      <c r="N495" s="3"/>
      <c r="O495" s="4"/>
      <c r="P495" s="3"/>
      <c r="Q495" s="4"/>
      <c r="R495" s="2"/>
      <c r="S495" s="2"/>
    </row>
    <row r="496" spans="1:19" ht="14.5" x14ac:dyDescent="0.35">
      <c r="A496" s="5"/>
    </row>
    <row r="497" spans="1:19" ht="12.75" customHeight="1" x14ac:dyDescent="0.35">
      <c r="A497" s="2"/>
    </row>
    <row r="498" spans="1:19" ht="14.5" x14ac:dyDescent="0.35">
      <c r="A498" s="2"/>
      <c r="B498" s="2"/>
      <c r="C498" s="3"/>
      <c r="D498" s="3"/>
      <c r="E498" s="3"/>
      <c r="F498" s="3"/>
      <c r="G498" s="4"/>
      <c r="H498" s="3"/>
      <c r="J498" s="3"/>
      <c r="K498" s="4"/>
      <c r="L498" s="3"/>
      <c r="M498" s="3"/>
      <c r="N498" s="3"/>
      <c r="O498" s="4"/>
      <c r="P498" s="3"/>
      <c r="Q498" s="4"/>
      <c r="R498" s="2"/>
      <c r="S498" s="2"/>
    </row>
    <row r="499" spans="1:19" ht="14.5" x14ac:dyDescent="0.35">
      <c r="A499" s="2"/>
    </row>
    <row r="501" spans="1:19" ht="14.5" x14ac:dyDescent="0.35">
      <c r="A501" s="2"/>
      <c r="B501" s="5"/>
      <c r="C501" s="5"/>
      <c r="D501" s="5"/>
      <c r="E501" s="4"/>
      <c r="F501" s="5"/>
      <c r="H501" s="5"/>
      <c r="I501" s="4"/>
      <c r="J501" s="5"/>
      <c r="K501" s="5"/>
      <c r="L501" s="5"/>
      <c r="M501" s="4"/>
      <c r="N501" s="5"/>
      <c r="O501" s="4"/>
      <c r="P501" s="2"/>
    </row>
    <row r="502" spans="1:19" ht="14.5" x14ac:dyDescent="0.35">
      <c r="A502" s="2"/>
    </row>
    <row r="503" spans="1:19" ht="14.5" x14ac:dyDescent="0.35">
      <c r="B503" s="2"/>
      <c r="C503" s="3"/>
      <c r="D503" s="3"/>
      <c r="E503" s="3"/>
      <c r="F503" s="3"/>
      <c r="G503" s="4"/>
      <c r="H503" s="3"/>
      <c r="J503" s="3"/>
      <c r="K503" s="4"/>
      <c r="L503" s="3"/>
      <c r="M503" s="3"/>
      <c r="N503" s="3"/>
      <c r="O503" s="4"/>
      <c r="P503" s="3"/>
      <c r="Q503" s="4"/>
      <c r="R503" s="2"/>
      <c r="S503" s="2"/>
    </row>
    <row r="504" spans="1:19" ht="14.5" x14ac:dyDescent="0.35">
      <c r="A504" s="5"/>
    </row>
    <row r="505" spans="1:19" ht="12.75" customHeight="1" x14ac:dyDescent="0.35">
      <c r="A505" s="2"/>
    </row>
    <row r="506" spans="1:19" ht="14.5" x14ac:dyDescent="0.35">
      <c r="A506" s="2"/>
      <c r="B506" s="2"/>
      <c r="C506" s="3"/>
      <c r="D506" s="3"/>
      <c r="E506" s="3"/>
      <c r="F506" s="3"/>
      <c r="G506" s="4"/>
      <c r="H506" s="3"/>
      <c r="J506" s="3"/>
      <c r="K506" s="4"/>
      <c r="L506" s="3"/>
      <c r="M506" s="3"/>
      <c r="N506" s="3"/>
      <c r="O506" s="4"/>
      <c r="P506" s="3"/>
      <c r="Q506" s="4"/>
      <c r="R506" s="2"/>
      <c r="S506" s="2"/>
    </row>
    <row r="507" spans="1:19" ht="14.5" x14ac:dyDescent="0.35">
      <c r="A507" s="2"/>
    </row>
    <row r="509" spans="1:19" ht="14.5" x14ac:dyDescent="0.35">
      <c r="A509" s="5"/>
      <c r="B509" s="5"/>
      <c r="C509" s="5"/>
      <c r="D509" s="5"/>
      <c r="E509" s="4"/>
      <c r="F509" s="5"/>
      <c r="H509" s="5"/>
      <c r="I509" s="4"/>
      <c r="J509" s="5"/>
      <c r="K509" s="5"/>
      <c r="L509" s="5"/>
      <c r="M509" s="4"/>
      <c r="N509" s="5"/>
      <c r="O509" s="4"/>
      <c r="P509" s="2"/>
    </row>
    <row r="510" spans="1:19" ht="14.5" x14ac:dyDescent="0.35">
      <c r="A510" s="2"/>
    </row>
    <row r="511" spans="1:19" ht="14.5" x14ac:dyDescent="0.35">
      <c r="A511" s="2"/>
      <c r="B511" s="2"/>
      <c r="C511" s="3"/>
      <c r="D511" s="3"/>
      <c r="E511" s="3"/>
      <c r="F511" s="3"/>
      <c r="G511" s="4"/>
      <c r="H511" s="3"/>
      <c r="J511" s="3"/>
      <c r="K511" s="4"/>
      <c r="L511" s="3"/>
      <c r="M511" s="3"/>
      <c r="N511" s="3"/>
      <c r="O511" s="4"/>
      <c r="P511" s="3"/>
      <c r="Q511" s="4"/>
      <c r="R511" s="2"/>
      <c r="S511" s="2"/>
    </row>
    <row r="512" spans="1:19" ht="14.5" x14ac:dyDescent="0.35">
      <c r="A512" s="2"/>
    </row>
    <row r="514" spans="1:19" ht="14.5" x14ac:dyDescent="0.35">
      <c r="A514" s="2"/>
      <c r="B514" s="5"/>
      <c r="C514" s="5"/>
      <c r="D514" s="5"/>
      <c r="E514" s="4"/>
      <c r="F514" s="5"/>
      <c r="H514" s="5"/>
      <c r="I514" s="4"/>
      <c r="J514" s="5"/>
      <c r="K514" s="5"/>
      <c r="L514" s="5"/>
      <c r="M514" s="4"/>
      <c r="N514" s="5"/>
      <c r="O514" s="4"/>
      <c r="P514" s="2"/>
    </row>
    <row r="515" spans="1:19" ht="14.5" x14ac:dyDescent="0.35">
      <c r="A515" s="2"/>
    </row>
    <row r="516" spans="1:19" ht="14.5" x14ac:dyDescent="0.35">
      <c r="B516" s="2"/>
      <c r="C516" s="3"/>
      <c r="D516" s="3"/>
      <c r="E516" s="3"/>
      <c r="F516" s="3"/>
      <c r="G516" s="4"/>
      <c r="H516" s="3"/>
      <c r="J516" s="3"/>
      <c r="K516" s="4"/>
      <c r="L516" s="3"/>
      <c r="M516" s="3"/>
      <c r="N516" s="3"/>
      <c r="O516" s="4"/>
      <c r="P516" s="3"/>
      <c r="Q516" s="4"/>
      <c r="R516" s="2"/>
      <c r="S516" s="2"/>
    </row>
    <row r="517" spans="1:19" ht="14.5" x14ac:dyDescent="0.35">
      <c r="A517" s="2"/>
    </row>
    <row r="518" spans="1:19" ht="12.75" customHeight="1" x14ac:dyDescent="0.35">
      <c r="A518" s="2"/>
    </row>
    <row r="519" spans="1:19" ht="14.5" x14ac:dyDescent="0.35">
      <c r="B519" s="2"/>
      <c r="C519" s="3"/>
      <c r="D519" s="3"/>
      <c r="E519" s="3"/>
      <c r="F519" s="3"/>
      <c r="G519" s="4"/>
      <c r="H519" s="3"/>
      <c r="J519" s="3"/>
      <c r="K519" s="4"/>
      <c r="L519" s="3"/>
      <c r="M519" s="3"/>
      <c r="N519" s="3"/>
      <c r="O519" s="4"/>
      <c r="P519" s="3"/>
      <c r="Q519" s="4"/>
      <c r="R519" s="2"/>
      <c r="S519" s="2"/>
    </row>
    <row r="520" spans="1:19" ht="14.5" x14ac:dyDescent="0.35">
      <c r="A520" s="2"/>
    </row>
    <row r="521" spans="1:19" ht="12.75" customHeight="1" x14ac:dyDescent="0.35">
      <c r="A521" s="2"/>
    </row>
    <row r="522" spans="1:19" ht="14.5" x14ac:dyDescent="0.35">
      <c r="B522" s="2"/>
      <c r="C522" s="3"/>
      <c r="D522" s="3"/>
      <c r="E522" s="3"/>
      <c r="F522" s="3"/>
      <c r="G522" s="4"/>
      <c r="H522" s="3"/>
      <c r="J522" s="3"/>
      <c r="K522" s="4"/>
      <c r="L522" s="3"/>
      <c r="M522" s="3"/>
      <c r="N522" s="3"/>
      <c r="O522" s="4"/>
      <c r="P522" s="3"/>
      <c r="Q522" s="4"/>
      <c r="R522" s="2"/>
      <c r="S522" s="2"/>
    </row>
    <row r="523" spans="1:19" ht="14.5" x14ac:dyDescent="0.35">
      <c r="A523" s="2"/>
    </row>
    <row r="524" spans="1:19" ht="12.75" customHeight="1" x14ac:dyDescent="0.35">
      <c r="A524" s="2"/>
    </row>
    <row r="525" spans="1:19" ht="14.5" x14ac:dyDescent="0.35">
      <c r="B525" s="2"/>
      <c r="C525" s="3"/>
      <c r="D525" s="3"/>
      <c r="E525" s="3"/>
      <c r="F525" s="3"/>
      <c r="G525" s="4"/>
      <c r="H525" s="3"/>
      <c r="J525" s="3"/>
      <c r="K525" s="4"/>
      <c r="L525" s="3"/>
      <c r="M525" s="3"/>
      <c r="N525" s="3"/>
      <c r="O525" s="4"/>
      <c r="P525" s="3"/>
      <c r="Q525" s="4"/>
      <c r="R525" s="2"/>
      <c r="S525" s="2"/>
    </row>
    <row r="526" spans="1:19" ht="14.5" x14ac:dyDescent="0.35">
      <c r="A526" s="2"/>
    </row>
    <row r="527" spans="1:19" ht="12.75" customHeight="1" x14ac:dyDescent="0.35">
      <c r="A527" s="2"/>
    </row>
    <row r="528" spans="1:19" ht="14.5" x14ac:dyDescent="0.35">
      <c r="B528" s="2"/>
      <c r="C528" s="3"/>
      <c r="D528" s="3"/>
      <c r="E528" s="3"/>
      <c r="F528" s="3"/>
      <c r="G528" s="4"/>
      <c r="H528" s="3"/>
      <c r="J528" s="3"/>
      <c r="K528" s="4"/>
      <c r="L528" s="3"/>
      <c r="M528" s="3"/>
      <c r="N528" s="3"/>
      <c r="O528" s="4"/>
      <c r="P528" s="3"/>
      <c r="Q528" s="4"/>
      <c r="R528" s="2"/>
      <c r="S528" s="2"/>
    </row>
    <row r="529" spans="1:19" ht="14.5" x14ac:dyDescent="0.35">
      <c r="A529" s="2"/>
    </row>
    <row r="530" spans="1:19" ht="12.75" customHeight="1" x14ac:dyDescent="0.35">
      <c r="A530" s="2"/>
    </row>
    <row r="531" spans="1:19" ht="14.5" x14ac:dyDescent="0.35">
      <c r="B531" s="2"/>
      <c r="C531" s="3"/>
      <c r="D531" s="3"/>
      <c r="E531" s="3"/>
      <c r="F531" s="3"/>
      <c r="G531" s="4"/>
      <c r="H531" s="3"/>
      <c r="J531" s="3"/>
      <c r="K531" s="4"/>
      <c r="L531" s="3"/>
      <c r="M531" s="3"/>
      <c r="N531" s="3"/>
      <c r="O531" s="4"/>
      <c r="P531" s="3"/>
      <c r="Q531" s="4"/>
      <c r="R531" s="2"/>
      <c r="S531" s="2"/>
    </row>
    <row r="532" spans="1:19" ht="14.5" x14ac:dyDescent="0.35">
      <c r="A532" s="2"/>
    </row>
    <row r="533" spans="1:19" ht="12.75" customHeight="1" x14ac:dyDescent="0.35">
      <c r="A533" s="2"/>
    </row>
    <row r="534" spans="1:19" ht="14.5" x14ac:dyDescent="0.35">
      <c r="B534" s="2"/>
      <c r="C534" s="3"/>
      <c r="D534" s="3"/>
      <c r="E534" s="3"/>
      <c r="F534" s="3"/>
      <c r="G534" s="4"/>
      <c r="H534" s="3"/>
      <c r="J534" s="3"/>
      <c r="K534" s="4"/>
      <c r="L534" s="3"/>
      <c r="M534" s="3"/>
      <c r="N534" s="3"/>
      <c r="O534" s="4"/>
      <c r="P534" s="3"/>
      <c r="Q534" s="4"/>
      <c r="R534" s="2"/>
      <c r="S534" s="2"/>
    </row>
    <row r="535" spans="1:19" ht="14.5" x14ac:dyDescent="0.35">
      <c r="A535" s="2"/>
    </row>
    <row r="536" spans="1:19" ht="12.75" customHeight="1" x14ac:dyDescent="0.35">
      <c r="A536" s="2"/>
    </row>
    <row r="537" spans="1:19" ht="14.5" x14ac:dyDescent="0.35">
      <c r="B537" s="2"/>
      <c r="C537" s="3"/>
      <c r="D537" s="3"/>
      <c r="E537" s="3"/>
      <c r="F537" s="3"/>
      <c r="G537" s="4"/>
      <c r="H537" s="3"/>
      <c r="J537" s="3"/>
      <c r="K537" s="4"/>
      <c r="L537" s="3"/>
      <c r="M537" s="3"/>
      <c r="N537" s="3"/>
      <c r="O537" s="4"/>
      <c r="P537" s="3"/>
      <c r="Q537" s="4"/>
      <c r="R537" s="2"/>
      <c r="S537" s="2"/>
    </row>
    <row r="538" spans="1:19" ht="14.5" x14ac:dyDescent="0.35">
      <c r="A538" s="2"/>
    </row>
    <row r="539" spans="1:19" ht="12.75" customHeight="1" x14ac:dyDescent="0.35">
      <c r="A539" s="2"/>
    </row>
    <row r="540" spans="1:19" ht="14.5" x14ac:dyDescent="0.35">
      <c r="B540" s="2"/>
      <c r="C540" s="3"/>
      <c r="D540" s="3"/>
      <c r="E540" s="3"/>
      <c r="F540" s="3"/>
      <c r="G540" s="4"/>
      <c r="H540" s="3"/>
      <c r="J540" s="3"/>
      <c r="K540" s="4"/>
      <c r="L540" s="3"/>
      <c r="M540" s="3"/>
      <c r="N540" s="3"/>
      <c r="O540" s="4"/>
      <c r="P540" s="3"/>
      <c r="Q540" s="4"/>
      <c r="R540" s="2"/>
      <c r="S540" s="2"/>
    </row>
    <row r="541" spans="1:19" ht="14.5" x14ac:dyDescent="0.35">
      <c r="A541" s="2"/>
    </row>
    <row r="542" spans="1:19" ht="12.75" customHeight="1" x14ac:dyDescent="0.35">
      <c r="A542" s="2"/>
    </row>
    <row r="543" spans="1:19" ht="14.5" x14ac:dyDescent="0.35">
      <c r="B543" s="2"/>
      <c r="C543" s="3"/>
      <c r="D543" s="3"/>
      <c r="E543" s="3"/>
      <c r="F543" s="3"/>
      <c r="G543" s="4"/>
      <c r="H543" s="3"/>
      <c r="J543" s="3"/>
      <c r="K543" s="4"/>
      <c r="L543" s="3"/>
      <c r="M543" s="3"/>
      <c r="N543" s="3"/>
      <c r="O543" s="4"/>
      <c r="P543" s="3"/>
      <c r="Q543" s="4"/>
      <c r="R543" s="2"/>
      <c r="S543" s="2"/>
    </row>
    <row r="544" spans="1:19" ht="14.5" x14ac:dyDescent="0.35">
      <c r="A544" s="2"/>
    </row>
    <row r="545" spans="1:19" ht="12.75" customHeight="1" x14ac:dyDescent="0.35">
      <c r="A545" s="2"/>
    </row>
    <row r="546" spans="1:19" ht="14.5" x14ac:dyDescent="0.35">
      <c r="B546" s="2"/>
      <c r="C546" s="3"/>
      <c r="D546" s="3"/>
      <c r="E546" s="3"/>
      <c r="F546" s="3"/>
      <c r="G546" s="4"/>
      <c r="H546" s="3"/>
      <c r="J546" s="3"/>
      <c r="K546" s="4"/>
      <c r="L546" s="3"/>
      <c r="M546" s="3"/>
      <c r="N546" s="3"/>
      <c r="O546" s="4"/>
      <c r="P546" s="3"/>
      <c r="Q546" s="4"/>
      <c r="R546" s="2"/>
      <c r="S546" s="2"/>
    </row>
    <row r="547" spans="1:19" ht="14.5" x14ac:dyDescent="0.35">
      <c r="A547" s="2"/>
    </row>
    <row r="548" spans="1:19" ht="12.75" customHeight="1" x14ac:dyDescent="0.35">
      <c r="A548" s="2"/>
    </row>
    <row r="549" spans="1:19" ht="14.5" x14ac:dyDescent="0.35">
      <c r="B549" s="2"/>
      <c r="C549" s="3"/>
      <c r="D549" s="3"/>
      <c r="E549" s="3"/>
      <c r="F549" s="3"/>
      <c r="G549" s="4"/>
      <c r="H549" s="3"/>
      <c r="J549" s="3"/>
      <c r="K549" s="4"/>
      <c r="L549" s="3"/>
      <c r="M549" s="3"/>
      <c r="N549" s="3"/>
      <c r="O549" s="4"/>
      <c r="P549" s="3"/>
      <c r="Q549" s="4"/>
      <c r="R549" s="2"/>
      <c r="S549" s="2"/>
    </row>
    <row r="550" spans="1:19" ht="14.5" x14ac:dyDescent="0.35">
      <c r="A550" s="2"/>
    </row>
    <row r="551" spans="1:19" ht="12.75" customHeight="1" x14ac:dyDescent="0.35">
      <c r="A551" s="2"/>
    </row>
    <row r="552" spans="1:19" ht="14.5" x14ac:dyDescent="0.35">
      <c r="B552" s="2"/>
      <c r="C552" s="3"/>
      <c r="D552" s="3"/>
      <c r="E552" s="3"/>
      <c r="F552" s="3"/>
      <c r="G552" s="4"/>
      <c r="H552" s="3"/>
      <c r="J552" s="3"/>
      <c r="K552" s="4"/>
      <c r="L552" s="3"/>
      <c r="M552" s="3"/>
      <c r="N552" s="3"/>
      <c r="O552" s="4"/>
      <c r="P552" s="3"/>
      <c r="Q552" s="4"/>
      <c r="R552" s="2"/>
      <c r="S552" s="2"/>
    </row>
    <row r="553" spans="1:19" ht="14.5" x14ac:dyDescent="0.35">
      <c r="A553" s="2"/>
    </row>
    <row r="554" spans="1:19" ht="12.75" customHeight="1" x14ac:dyDescent="0.35">
      <c r="A554" s="2"/>
    </row>
    <row r="555" spans="1:19" ht="14.5" x14ac:dyDescent="0.35">
      <c r="B555" s="2"/>
      <c r="C555" s="3"/>
      <c r="D555" s="3"/>
      <c r="E555" s="3"/>
      <c r="F555" s="3"/>
      <c r="G555" s="4"/>
      <c r="H555" s="3"/>
      <c r="J555" s="3"/>
      <c r="K555" s="4"/>
      <c r="L555" s="3"/>
      <c r="M555" s="3"/>
      <c r="N555" s="3"/>
      <c r="O555" s="4"/>
      <c r="P555" s="3"/>
      <c r="Q555" s="4"/>
      <c r="R555" s="2"/>
      <c r="S555" s="2"/>
    </row>
    <row r="556" spans="1:19" ht="14.5" x14ac:dyDescent="0.35">
      <c r="A556" s="2"/>
    </row>
    <row r="557" spans="1:19" ht="12.75" customHeight="1" x14ac:dyDescent="0.35">
      <c r="A557" s="2"/>
    </row>
    <row r="558" spans="1:19" ht="14.5" x14ac:dyDescent="0.35">
      <c r="B558" s="2"/>
      <c r="C558" s="3"/>
      <c r="D558" s="3"/>
      <c r="E558" s="3"/>
      <c r="F558" s="3"/>
      <c r="G558" s="4"/>
      <c r="H558" s="3"/>
      <c r="J558" s="3"/>
      <c r="K558" s="4"/>
      <c r="L558" s="3"/>
      <c r="M558" s="3"/>
      <c r="N558" s="3"/>
      <c r="O558" s="4"/>
      <c r="P558" s="3"/>
      <c r="Q558" s="4"/>
      <c r="R558" s="2"/>
      <c r="S558" s="2"/>
    </row>
    <row r="559" spans="1:19" ht="14.5" x14ac:dyDescent="0.35">
      <c r="A559" s="2"/>
    </row>
    <row r="560" spans="1:19" ht="12.75" customHeight="1" x14ac:dyDescent="0.35">
      <c r="A560" s="2"/>
    </row>
    <row r="561" spans="1:19" ht="14.5" x14ac:dyDescent="0.35">
      <c r="B561" s="2"/>
      <c r="C561" s="3"/>
      <c r="D561" s="3"/>
      <c r="E561" s="3"/>
      <c r="F561" s="3"/>
      <c r="G561" s="4"/>
      <c r="H561" s="3"/>
      <c r="J561" s="3"/>
      <c r="K561" s="4"/>
      <c r="L561" s="3"/>
      <c r="M561" s="3"/>
      <c r="N561" s="3"/>
      <c r="O561" s="4"/>
      <c r="P561" s="3"/>
      <c r="Q561" s="4"/>
      <c r="R561" s="2"/>
      <c r="S561" s="2"/>
    </row>
    <row r="562" spans="1:19" ht="14.5" x14ac:dyDescent="0.35">
      <c r="A562" s="2"/>
    </row>
    <row r="563" spans="1:19" ht="12.75" customHeight="1" x14ac:dyDescent="0.35">
      <c r="A563" s="2"/>
    </row>
    <row r="564" spans="1:19" ht="14.5" x14ac:dyDescent="0.35">
      <c r="B564" s="2"/>
      <c r="C564" s="3"/>
      <c r="D564" s="3"/>
      <c r="E564" s="3"/>
      <c r="F564" s="3"/>
      <c r="G564" s="4"/>
      <c r="H564" s="3"/>
      <c r="J564" s="3"/>
      <c r="K564" s="4"/>
      <c r="L564" s="3"/>
      <c r="M564" s="3"/>
      <c r="N564" s="3"/>
      <c r="O564" s="4"/>
      <c r="P564" s="3"/>
      <c r="Q564" s="4"/>
      <c r="R564" s="2"/>
      <c r="S564" s="2"/>
    </row>
    <row r="565" spans="1:19" ht="14.5" x14ac:dyDescent="0.35">
      <c r="A565" s="2"/>
    </row>
    <row r="566" spans="1:19" ht="12.75" customHeight="1" x14ac:dyDescent="0.35">
      <c r="A566" s="2"/>
    </row>
    <row r="567" spans="1:19" ht="14.5" x14ac:dyDescent="0.35">
      <c r="B567" s="2"/>
      <c r="C567" s="3"/>
      <c r="D567" s="3"/>
      <c r="E567" s="3"/>
      <c r="F567" s="3"/>
      <c r="G567" s="4"/>
      <c r="H567" s="3"/>
      <c r="J567" s="3"/>
      <c r="K567" s="4"/>
      <c r="L567" s="3"/>
      <c r="M567" s="3"/>
      <c r="N567" s="3"/>
      <c r="O567" s="4"/>
      <c r="P567" s="3"/>
      <c r="Q567" s="4"/>
      <c r="R567" s="2"/>
      <c r="S567" s="2"/>
    </row>
    <row r="568" spans="1:19" ht="14.5" x14ac:dyDescent="0.35">
      <c r="A568" s="5"/>
    </row>
    <row r="569" spans="1:19" ht="12.75" customHeight="1" x14ac:dyDescent="0.35">
      <c r="A569" s="2"/>
    </row>
    <row r="570" spans="1:19" ht="14.5" x14ac:dyDescent="0.35">
      <c r="A570" s="2"/>
      <c r="B570" s="2"/>
      <c r="C570" s="3"/>
      <c r="D570" s="3"/>
      <c r="E570" s="3"/>
      <c r="F570" s="3"/>
      <c r="G570" s="4"/>
      <c r="H570" s="3"/>
      <c r="J570" s="3"/>
      <c r="K570" s="4"/>
      <c r="L570" s="3"/>
      <c r="M570" s="3"/>
      <c r="N570" s="3"/>
      <c r="O570" s="4"/>
      <c r="P570" s="3"/>
      <c r="Q570" s="4"/>
      <c r="R570" s="2"/>
      <c r="S570" s="2"/>
    </row>
    <row r="571" spans="1:19" ht="14.5" x14ac:dyDescent="0.35"/>
    <row r="573" spans="1:19" ht="14.5" x14ac:dyDescent="0.35">
      <c r="B573" s="5"/>
      <c r="C573" s="5"/>
      <c r="D573" s="5"/>
      <c r="E573" s="4"/>
      <c r="F573" s="5"/>
      <c r="H573" s="5"/>
      <c r="I573" s="4"/>
      <c r="J573" s="5"/>
      <c r="K573" s="5"/>
      <c r="L573" s="5"/>
      <c r="M573" s="4"/>
      <c r="N573" s="5"/>
      <c r="O573" s="4"/>
      <c r="P573" s="2"/>
    </row>
    <row r="574" spans="1:19" ht="14.5" x14ac:dyDescent="0.35">
      <c r="B574" s="5"/>
      <c r="C574" s="5"/>
      <c r="D574" s="5"/>
      <c r="E574" s="5"/>
      <c r="F574" s="4"/>
      <c r="G574" s="5"/>
      <c r="I574" s="5"/>
      <c r="J574" s="4"/>
      <c r="K574" s="5"/>
      <c r="L574" s="5"/>
      <c r="M574" s="5"/>
      <c r="N574" s="4"/>
      <c r="O574" s="5"/>
      <c r="P574" s="4"/>
      <c r="Q574" s="2"/>
    </row>
    <row r="575" spans="1:19" ht="14.5" x14ac:dyDescent="0.35">
      <c r="B575" s="5"/>
      <c r="C575" s="5"/>
      <c r="D575" s="5"/>
      <c r="E575" s="5"/>
      <c r="F575" s="4"/>
      <c r="G575" s="5"/>
      <c r="H575" s="5"/>
      <c r="I575" s="5"/>
      <c r="J575" s="4"/>
      <c r="K575" s="5"/>
      <c r="L575" s="5"/>
      <c r="M575" s="5"/>
      <c r="N575" s="4"/>
      <c r="O575" s="5"/>
      <c r="P575" s="4"/>
      <c r="Q575" s="2"/>
    </row>
    <row r="576" spans="1:19" ht="14.5" x14ac:dyDescent="0.35">
      <c r="C576" s="2"/>
      <c r="D576" s="2"/>
      <c r="E576" s="2"/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Dulcería</vt:lpstr>
      <vt:lpstr>Conteo</vt:lpstr>
      <vt:lpstr>Cines</vt:lpstr>
      <vt:lpstr>Dulcería!Print_Area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2020-01-02T14:27:54Z</dcterms:modified>
</cp:coreProperties>
</file>