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moros\OneDrive - Scanton USA\02 Taquilla - Box\Hojas de sala para venta manual (Rev. 3)\"/>
    </mc:Choice>
  </mc:AlternateContent>
  <bookViews>
    <workbookView xWindow="0" yWindow="0" windowWidth="28800" windowHeight="12350"/>
  </bookViews>
  <sheets>
    <sheet name="Precios" sheetId="23" r:id="rId1"/>
    <sheet name="LUJÁN SALA 1" sheetId="25" r:id="rId2"/>
    <sheet name="LUJÁN SALA 2" sheetId="26" r:id="rId3"/>
    <sheet name="LUJÁN SALA 3" sheetId="27" r:id="rId4"/>
    <sheet name="LUJÁN SALA 4" sheetId="28" r:id="rId5"/>
    <sheet name="LUJÁN SALA 5" sheetId="29" r:id="rId6"/>
    <sheet name="LUJÁN SALA 6" sheetId="30" r:id="rId7"/>
    <sheet name="Firmas y Control documental" sheetId="24" r:id="rId8"/>
  </sheets>
  <externalReferences>
    <externalReference r:id="rId9"/>
  </externalReferences>
  <definedNames>
    <definedName name="Cines" localSheetId="7">#REF!</definedName>
    <definedName name="Cines" localSheetId="1">[1]Precios!$N$1:$N$6</definedName>
    <definedName name="Cines" localSheetId="2">[1]Precios!$N$1:$N$6</definedName>
    <definedName name="Cines" localSheetId="3">[1]Precios!$N$1:$N$6</definedName>
    <definedName name="Cines" localSheetId="4">[1]Precios!$N$1:$N$6</definedName>
    <definedName name="Cines" localSheetId="5">[1]Precios!$N$1:$N$6</definedName>
    <definedName name="Cines" localSheetId="6">[1]Precios!$N$1:$N$6</definedName>
    <definedName name="Cines" localSheetId="0">Precios!$N$1:$N$6</definedName>
    <definedName name="Cines">#REF!</definedName>
    <definedName name="_xlnm.Print_Area" localSheetId="1">'LUJÁN SALA 1'!$A$1:$AG$68</definedName>
    <definedName name="_xlnm.Print_Area" localSheetId="2">'LUJÁN SALA 2'!$A$1:$AG$68</definedName>
    <definedName name="_xlnm.Print_Area" localSheetId="3">'LUJÁN SALA 3'!$A$1:$AG$68</definedName>
    <definedName name="_xlnm.Print_Area" localSheetId="4">'LUJÁN SALA 4'!$A$1:$AG$68</definedName>
    <definedName name="_xlnm.Print_Area" localSheetId="5">'LUJÁN SALA 5'!$A$1:$AG$68</definedName>
    <definedName name="_xlnm.Print_Area" localSheetId="6">'LUJÁN SALA 6'!$A$1:$AG$68</definedName>
    <definedName name="_xlnm.Print_Area" localSheetId="0">Precios!$A$1:$F$14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 i="30" l="1"/>
  <c r="G37" i="30"/>
  <c r="G36" i="30"/>
  <c r="G35" i="30"/>
  <c r="G38" i="29"/>
  <c r="G37" i="29"/>
  <c r="G36" i="29"/>
  <c r="G35" i="29"/>
  <c r="G38" i="28"/>
  <c r="G37" i="28"/>
  <c r="G36" i="28"/>
  <c r="G35" i="28"/>
  <c r="G38" i="27"/>
  <c r="G37" i="27"/>
  <c r="G36" i="27"/>
  <c r="G35" i="27"/>
  <c r="G38" i="26"/>
  <c r="G37" i="26"/>
  <c r="G36" i="26"/>
  <c r="G35" i="26"/>
  <c r="G59" i="30"/>
  <c r="G58" i="30"/>
  <c r="G57" i="30"/>
  <c r="G56" i="30"/>
  <c r="G55" i="30"/>
  <c r="G54" i="30"/>
  <c r="G53" i="30"/>
  <c r="G52" i="30"/>
  <c r="G51" i="30"/>
  <c r="G50" i="30"/>
  <c r="G49" i="30"/>
  <c r="G48" i="30"/>
  <c r="G47" i="30"/>
  <c r="G46" i="30"/>
  <c r="G45" i="30"/>
  <c r="G44" i="30"/>
  <c r="G43" i="30"/>
  <c r="G42" i="30"/>
  <c r="G41" i="30"/>
  <c r="G59" i="29"/>
  <c r="G58" i="29"/>
  <c r="G57" i="29"/>
  <c r="G56" i="29"/>
  <c r="G55" i="29"/>
  <c r="G54" i="29"/>
  <c r="G53" i="29"/>
  <c r="G52" i="29"/>
  <c r="G51" i="29"/>
  <c r="G50" i="29"/>
  <c r="G49" i="29"/>
  <c r="G48" i="29"/>
  <c r="G47" i="29"/>
  <c r="G46" i="29"/>
  <c r="G45" i="29"/>
  <c r="G44" i="29"/>
  <c r="G43" i="29"/>
  <c r="G42" i="29"/>
  <c r="G41" i="29"/>
  <c r="G59" i="28"/>
  <c r="G58" i="28"/>
  <c r="G57" i="28"/>
  <c r="G56" i="28"/>
  <c r="G55" i="28"/>
  <c r="G54" i="28"/>
  <c r="G53" i="28"/>
  <c r="G52" i="28"/>
  <c r="G51" i="28"/>
  <c r="G50" i="28"/>
  <c r="G49" i="28"/>
  <c r="G48" i="28"/>
  <c r="G47" i="28"/>
  <c r="G46" i="28"/>
  <c r="G45" i="28"/>
  <c r="G44" i="28"/>
  <c r="G43" i="28"/>
  <c r="G42" i="28"/>
  <c r="G41" i="28"/>
  <c r="G59" i="27"/>
  <c r="G58" i="27"/>
  <c r="G57" i="27"/>
  <c r="G56" i="27"/>
  <c r="G55" i="27"/>
  <c r="G54" i="27"/>
  <c r="G53" i="27"/>
  <c r="G52" i="27"/>
  <c r="G51" i="27"/>
  <c r="G50" i="27"/>
  <c r="G49" i="27"/>
  <c r="G48" i="27"/>
  <c r="G47" i="27"/>
  <c r="G46" i="27"/>
  <c r="G45" i="27"/>
  <c r="G44" i="27"/>
  <c r="G43" i="27"/>
  <c r="G42" i="27"/>
  <c r="G41" i="27"/>
  <c r="G59" i="26"/>
  <c r="G58" i="26"/>
  <c r="G57" i="26"/>
  <c r="G56" i="26"/>
  <c r="G55" i="26"/>
  <c r="G54" i="26"/>
  <c r="G53" i="26"/>
  <c r="G52" i="26"/>
  <c r="G51" i="26"/>
  <c r="G50" i="26"/>
  <c r="G49" i="26"/>
  <c r="G48" i="26"/>
  <c r="G47" i="26"/>
  <c r="G46" i="26"/>
  <c r="G45" i="26"/>
  <c r="G44" i="26"/>
  <c r="G43" i="26"/>
  <c r="G42" i="26"/>
  <c r="G41" i="26"/>
  <c r="G59" i="25"/>
  <c r="G58" i="25"/>
  <c r="G57" i="25"/>
  <c r="G56" i="25"/>
  <c r="G55" i="25" l="1"/>
  <c r="G54" i="25"/>
  <c r="G53" i="25"/>
  <c r="G52" i="25"/>
  <c r="G51" i="25"/>
  <c r="G50" i="25"/>
  <c r="G49" i="25"/>
  <c r="G48" i="25"/>
  <c r="G38" i="25"/>
  <c r="G37" i="25"/>
  <c r="G47" i="25"/>
  <c r="G46" i="25"/>
  <c r="G35" i="25"/>
  <c r="G44" i="25"/>
  <c r="G45" i="25"/>
  <c r="G43" i="25"/>
  <c r="G42" i="25"/>
  <c r="G41" i="25"/>
  <c r="G36" i="25" l="1"/>
  <c r="AG29" i="30"/>
  <c r="G29" i="30"/>
  <c r="AG30" i="30"/>
  <c r="AG29" i="29"/>
  <c r="G29" i="29"/>
  <c r="AG30" i="29"/>
  <c r="AG29" i="28"/>
  <c r="G29" i="28"/>
  <c r="AG30" i="28"/>
  <c r="AG29" i="27"/>
  <c r="G29" i="27"/>
  <c r="AG30" i="27"/>
  <c r="AG29" i="26"/>
  <c r="G29" i="26"/>
  <c r="AG30" i="26"/>
  <c r="AG29" i="25"/>
  <c r="AG30" i="25" s="1"/>
  <c r="G29" i="25"/>
</calcChain>
</file>

<file path=xl/sharedStrings.xml><?xml version="1.0" encoding="utf-8"?>
<sst xmlns="http://schemas.openxmlformats.org/spreadsheetml/2006/main" count="688" uniqueCount="107">
  <si>
    <t>Neuquén</t>
  </si>
  <si>
    <t>Fecha de actualización:</t>
  </si>
  <si>
    <t>Pilar</t>
  </si>
  <si>
    <t>Tipo de precio</t>
  </si>
  <si>
    <t>Valor</t>
  </si>
  <si>
    <t>Recoleta</t>
  </si>
  <si>
    <t>Rosario</t>
  </si>
  <si>
    <t>Fecha de uso:</t>
  </si>
  <si>
    <t>PANTALLA</t>
  </si>
  <si>
    <t>Boleto Inicial</t>
  </si>
  <si>
    <t>Boleto Final</t>
  </si>
  <si>
    <t>Total Boletos</t>
  </si>
  <si>
    <t>VALOR $</t>
  </si>
  <si>
    <t>CANTIDAD VENDIDA</t>
  </si>
  <si>
    <t>N° Boletos</t>
  </si>
  <si>
    <t>$ TOTAL</t>
  </si>
  <si>
    <t>Canje Web</t>
  </si>
  <si>
    <t>2D GENERAL</t>
  </si>
  <si>
    <t>3D GENERAL</t>
  </si>
  <si>
    <t>2X1 2D</t>
  </si>
  <si>
    <t>2X1 3D</t>
  </si>
  <si>
    <t>DISTRIBUIDORA</t>
  </si>
  <si>
    <t>J</t>
  </si>
  <si>
    <t>I</t>
  </si>
  <si>
    <t>H</t>
  </si>
  <si>
    <t>G</t>
  </si>
  <si>
    <t>F</t>
  </si>
  <si>
    <t>E</t>
  </si>
  <si>
    <t>D</t>
  </si>
  <si>
    <t>C</t>
  </si>
  <si>
    <t>B</t>
  </si>
  <si>
    <t>A</t>
  </si>
  <si>
    <t>L</t>
  </si>
  <si>
    <t>K</t>
  </si>
  <si>
    <t>* La hora puede variar según temporada y dotación de personal. El lineamiento oficial lo indicará el área comercial</t>
  </si>
  <si>
    <t>Talon Full Price</t>
  </si>
  <si>
    <t>Talon Promo</t>
  </si>
  <si>
    <t>Talon Valor Cero</t>
  </si>
  <si>
    <t>COMP. 2D L-V</t>
  </si>
  <si>
    <t>COMP. 2D L-D</t>
  </si>
  <si>
    <t>COMP. 2D, 3D L-D</t>
  </si>
  <si>
    <t>COMP. 2D, 3D, MS L-D</t>
  </si>
  <si>
    <t>COMP. 2D, 3D, GC L-D</t>
  </si>
  <si>
    <t>COMP. 2D, 3D, MS, 4D L-D</t>
  </si>
  <si>
    <t>DESCRIPCIÓN</t>
  </si>
  <si>
    <t>GENERAL / 1RA FUNCIÓN 2D</t>
  </si>
  <si>
    <t>MUTUAL HIPOACÚSICOS 2D</t>
  </si>
  <si>
    <t>Luján</t>
  </si>
  <si>
    <t>Primeras Funciones *</t>
  </si>
  <si>
    <t>Complejo:</t>
  </si>
  <si>
    <t>Niños y mayores de 65 años</t>
  </si>
  <si>
    <r>
      <t>SUS</t>
    </r>
    <r>
      <rPr>
        <sz val="11"/>
        <color theme="1"/>
        <rFont val="TT Norms"/>
        <family val="3"/>
      </rPr>
      <t>.</t>
    </r>
    <r>
      <rPr>
        <sz val="11"/>
        <color rgb="FFFF6600"/>
        <rFont val="TT Norms"/>
        <family val="3"/>
      </rPr>
      <t xml:space="preserve">Scanton </t>
    </r>
    <r>
      <rPr>
        <sz val="11"/>
        <color theme="1"/>
        <rFont val="TT Norms"/>
        <family val="3"/>
      </rPr>
      <t>US</t>
    </r>
  </si>
  <si>
    <t>Cláusula de Confidencialidad</t>
  </si>
  <si>
    <t>Este documento y sus anexos contienen información estratégica de negocio, secretos comerciales y en general el know-how de KTR, LLC (“KTR”) y sus empresas filiales, derivados de experiencias comerciales y programas de investigación y desarrollo que han sido compilados para uso exclusivo de empresas filiales con el objetivo de asegurar e incrementar la rentabilidad y beneficio de KTR a largo plazo. El contenido de este documento y sus anexos es estrictamente confidencial y para el uso exclusivo de sus destinatarios.</t>
  </si>
  <si>
    <t>En este documento y sus anexos tendrá la consideración de “Información Confidencial” toda documentación e información (de tipo económico, financiero, técnico, comercial, estratégico o de otro tipo) proporcionada mediante cualquier forma o medio (oral, escrita o en cualquier soporte) y en cualquier momento, ya sea con anterioridad o posterioridad a la fecha de este documento o sus anexos, que no esté disponible públicamente relativa a KTR o a cualquier sociedad filial y/o persona relacionada con las mismas, incluyendo, sin limitación, información científica, técnica o arquitectónica; información relativa al negocio actual o futuro, experiencia comercial y planes de comercialización, incluyendo, pero no limitada a, información financiera, términos contractuales o información y datos de clientes, diseños, dibujos, programas de computadora y software; costos e información de precios e identificación de personal u otros recursos para su posible uso comercial. En particular, será Información Confidencial toda documentación e información (i) marcada como tal; (ii) identificada por KTR o su personal, ya sea verbal o escrito, como Información Confidencial; (iii) que tenga valor comercial); (iv) que no sea conocida a nivel general en el mercado o la industria; o (v) que por su naturaleza o por las circunstancias en que se produzca la revelación, deba de buena fe estimarse como tal.</t>
  </si>
  <si>
    <t>Los destinatarios de este documento y sus anexos se obligan a tratar en todo momento la Información Confidencial como secreta y confidencial, por tanto, no comunicarla ni revelarla directa o indirectamente, (verbal o escrita) a persona física o jurídica ajena a KTR sin que medie previa aprobación por escrito de KTR. La revelación, distribución, transmisión electrónica o copia de la Información Confidencial queda estrictamente prohibida. Los destinatarios de este documento y sus anexos acuerdan no duplicar, distribuir o revelar su contenido a través de ningún medio.</t>
  </si>
  <si>
    <t>AUTORIZACIONES Y FIRMAS</t>
  </si>
  <si>
    <t>NOMBRE</t>
  </si>
  <si>
    <t>PUESTO</t>
  </si>
  <si>
    <t>RÚBRICA</t>
  </si>
  <si>
    <t>Elaboró</t>
  </si>
  <si>
    <t>Rafael Moros</t>
  </si>
  <si>
    <t>Consultor Jr. de Procesos Scanton</t>
  </si>
  <si>
    <t>V.° B.°</t>
  </si>
  <si>
    <t>Inés Trementino</t>
  </si>
  <si>
    <t>Gerente de Operaciones Cinépolis Argentna</t>
  </si>
  <si>
    <t>Autorizó</t>
  </si>
  <si>
    <t>Iván Hurtado Santoyo</t>
  </si>
  <si>
    <t>Gerente General Scanton</t>
  </si>
  <si>
    <t>TABLA DE CAMBIOS</t>
  </si>
  <si>
    <t>Revisión</t>
  </si>
  <si>
    <t>Descripción de cambios</t>
  </si>
  <si>
    <t>Fecha</t>
  </si>
  <si>
    <t>1. Documento Original</t>
  </si>
  <si>
    <t>1. Actualización de Marca, eliminando logo Village Cines y Actualizando logo Cinépolis y tipografía TT Norms</t>
  </si>
  <si>
    <t>1. Actualización de formato por Plantilla formato Excel INT 2019, de Scanton.
2. Inclusión de Solapa de Firmas y Control Documental, que incluye Cláusula de Confidencialidad de KTR, LLC (“KTR”).
3. Inclusión de cuadro de Capacidad con Restricciones, para casos donde se requiera restringir el aforo por algún protocolo de distanciamiento activado ante contingencias sanitarias por parte de las autoridades nacionales o locales.
4. Desbloqueo de las celdas correspondientes al mapa de sala, para sombrear las butacas no disponibles previo a su impresión, según disponibilidad de las mismas tras medidas de distanciamiento social</t>
  </si>
  <si>
    <t>Sala:</t>
  </si>
  <si>
    <t>MR</t>
  </si>
  <si>
    <t>Capacidad Nominal</t>
  </si>
  <si>
    <t>Capacidad con Restricciones</t>
  </si>
  <si>
    <t>Tipo de Butaca</t>
  </si>
  <si>
    <t>Cantidad</t>
  </si>
  <si>
    <t>Butacas Regulares</t>
  </si>
  <si>
    <t>Movilidad Reducida</t>
  </si>
  <si>
    <t>Total Capacidad</t>
  </si>
  <si>
    <t>Total Capacidad Restringida</t>
  </si>
  <si>
    <t>% Aforo</t>
  </si>
  <si>
    <t>FUNCION:</t>
  </si>
  <si>
    <t>NIÑO Y MAYOR 65 AÑOS 2D</t>
  </si>
  <si>
    <r>
      <rPr>
        <b/>
        <sz val="11"/>
        <color rgb="FF08285B"/>
        <rFont val="TT Norms"/>
        <family val="3"/>
      </rPr>
      <t>Cancela y sustituye:</t>
    </r>
    <r>
      <rPr>
        <sz val="11"/>
        <color rgb="FF08285B"/>
        <rFont val="TT Norms"/>
        <family val="3"/>
      </rPr>
      <t xml:space="preserve"> </t>
    </r>
    <r>
      <rPr>
        <sz val="11"/>
        <rFont val="TT Norms"/>
        <family val="3"/>
      </rPr>
      <t>Documento de Microsoft Excel "Hojas de Sala Luján (Rev. 2)", contentivo de: Lista de Precios AR-TRA-FT-LPLU-02 y Hojas de sala para venta manual AR-TRA-FT-LU01-02, AR-TRA-FT-LU02-02, AR-TRA-FT-LU03-02, AR-TRA-FT-LU04-02, AR-TRA-FT-LU05-02, AR-TRA-FT-LU06-02, publicados el 1 de julio de 2020.</t>
    </r>
  </si>
  <si>
    <t>1. Cambio de concepto de miércoles al 50% por días promo 50% (2D, 3D y 4D).
2. Incorporación de concepto de días de promo (2D, 3D y 4D) para precios especiales.
3. Los días de promo 50% o días de promo con precio especial serán habilitados según comunicación del área comercial.
4. Incorporación de concepto de Otras Promo 2D (aplica para el caso de Pase Cultural o cualquier otra promo con precio diferenciado a las promos establecidas.</t>
  </si>
  <si>
    <t>Salas Tradicionales 2D</t>
  </si>
  <si>
    <t>General 2D</t>
  </si>
  <si>
    <t>Días Promo 50% 2D **</t>
  </si>
  <si>
    <t>Días Promo 2D **</t>
  </si>
  <si>
    <t>Otras Promos 2D</t>
  </si>
  <si>
    <t>Salas 3D
(niños y adultos)</t>
  </si>
  <si>
    <t>General 3D</t>
  </si>
  <si>
    <t>Días Promo 50% 3D **</t>
  </si>
  <si>
    <t>Días Promo 3D **</t>
  </si>
  <si>
    <t>** Los días de promo 50% o días de promo con precio especial serán habilitados según comunicación del área comercial</t>
  </si>
  <si>
    <t>DÍAS PROMO 50% 2D</t>
  </si>
  <si>
    <t>DÍAS PROMO 2D</t>
  </si>
  <si>
    <t>OTRAS PROMO 2D</t>
  </si>
  <si>
    <t>DÍAS PROMO 50% 3D</t>
  </si>
  <si>
    <t>DÍAS PROMO 3D</t>
  </si>
  <si>
    <r>
      <t>Revisión 03:</t>
    </r>
    <r>
      <rPr>
        <sz val="11"/>
        <color rgb="FF08285B"/>
        <rFont val="TT Norms"/>
        <family val="3"/>
      </rPr>
      <t xml:space="preserve"> </t>
    </r>
    <r>
      <rPr>
        <sz val="11"/>
        <rFont val="TT Norms"/>
        <family val="3"/>
      </rPr>
      <t>16 de septiembre de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</si>
</sst>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 #,##0.00;[Red]\-&quot;$&quot;\ #,##0.00"/>
    <numFmt numFmtId="164" formatCode="&quot;$&quot;\ #,##0.00;[Red]&quot;$&quot;\ \-#,##0.00"/>
  </numFmts>
  <fonts count="29" x14ac:knownFonts="1">
    <font>
      <sz val="10"/>
      <name val="Arial"/>
      <family val="2"/>
    </font>
    <font>
      <sz val="11"/>
      <color theme="0"/>
      <name val="Calibri"/>
      <family val="2"/>
      <scheme val="minor"/>
    </font>
    <font>
      <sz val="10"/>
      <name val="TT Norms"/>
      <family val="3"/>
    </font>
    <font>
      <sz val="18"/>
      <name val="TT Norms"/>
      <family val="3"/>
    </font>
    <font>
      <sz val="20"/>
      <name val="TT Norms"/>
      <family val="3"/>
    </font>
    <font>
      <sz val="12"/>
      <name val="TT Norms"/>
      <family val="3"/>
    </font>
    <font>
      <sz val="8"/>
      <name val="TT Norms"/>
      <family val="3"/>
    </font>
    <font>
      <sz val="12"/>
      <color rgb="FFFF0000"/>
      <name val="TT Norms"/>
      <family val="3"/>
    </font>
    <font>
      <sz val="11"/>
      <name val="TT Norms"/>
      <family val="3"/>
    </font>
    <font>
      <sz val="10"/>
      <name val="Arial"/>
      <family val="2"/>
    </font>
    <font>
      <b/>
      <sz val="20"/>
      <name val="TT Norms"/>
      <family val="3"/>
    </font>
    <font>
      <sz val="9"/>
      <name val="TT Norms"/>
      <family val="3"/>
    </font>
    <font>
      <sz val="12"/>
      <color theme="1"/>
      <name val="Calibri"/>
      <family val="2"/>
      <scheme val="minor"/>
    </font>
    <font>
      <sz val="12"/>
      <color theme="1"/>
      <name val="TT Norms"/>
      <family val="3"/>
    </font>
    <font>
      <b/>
      <sz val="11"/>
      <color rgb="FF08285B"/>
      <name val="TT Norms"/>
      <family val="3"/>
    </font>
    <font>
      <sz val="11"/>
      <color rgb="FF08285B"/>
      <name val="TT Norms"/>
      <family val="3"/>
    </font>
    <font>
      <sz val="11"/>
      <color theme="1"/>
      <name val="TT Norms"/>
      <family val="3"/>
    </font>
    <font>
      <b/>
      <sz val="11"/>
      <name val="TT Norms"/>
      <family val="3"/>
    </font>
    <font>
      <sz val="11"/>
      <color rgb="FFFF6600"/>
      <name val="TT Norms"/>
      <family val="3"/>
    </font>
    <font>
      <b/>
      <sz val="11"/>
      <color theme="1"/>
      <name val="TT Norms"/>
      <family val="3"/>
    </font>
    <font>
      <sz val="12"/>
      <color rgb="FF08285B"/>
      <name val="TT Norms"/>
      <family val="3"/>
    </font>
    <font>
      <sz val="10"/>
      <color rgb="FFFFFFFF"/>
      <name val="TT Norms"/>
      <family val="3"/>
    </font>
    <font>
      <sz val="10"/>
      <color theme="1"/>
      <name val="TT Norms"/>
      <family val="3"/>
    </font>
    <font>
      <b/>
      <sz val="10"/>
      <name val="TT Norms"/>
      <family val="3"/>
    </font>
    <font>
      <b/>
      <sz val="8"/>
      <name val="TT Norms"/>
      <family val="3"/>
    </font>
    <font>
      <sz val="11"/>
      <color theme="0"/>
      <name val="TT Norms"/>
      <family val="3"/>
    </font>
    <font>
      <sz val="11"/>
      <color indexed="9"/>
      <name val="TT Norms"/>
      <family val="3"/>
    </font>
    <font>
      <b/>
      <sz val="16"/>
      <name val="TT Norms"/>
      <family val="3"/>
    </font>
    <font>
      <sz val="16"/>
      <name val="TT Norms"/>
      <family val="3"/>
    </font>
  </fonts>
  <fills count="8">
    <fill>
      <patternFill patternType="none"/>
    </fill>
    <fill>
      <patternFill patternType="gray125"/>
    </fill>
    <fill>
      <patternFill patternType="solid">
        <fgColor theme="7"/>
      </patternFill>
    </fill>
    <fill>
      <patternFill patternType="solid">
        <fgColor indexed="65"/>
        <bgColor theme="0"/>
      </patternFill>
    </fill>
    <fill>
      <patternFill patternType="solid">
        <fgColor theme="0" tint="-0.499984740745262"/>
        <bgColor theme="0"/>
      </patternFill>
    </fill>
    <fill>
      <patternFill patternType="solid">
        <fgColor rgb="FFFFBE06"/>
        <bgColor indexed="64"/>
      </patternFill>
    </fill>
    <fill>
      <patternFill patternType="solid">
        <fgColor rgb="FFFFBE06"/>
        <bgColor theme="0"/>
      </patternFill>
    </fill>
    <fill>
      <patternFill patternType="solid">
        <fgColor rgb="FF08285B"/>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rgb="FFFFBE06"/>
      </top>
      <bottom/>
      <diagonal/>
    </border>
    <border>
      <left/>
      <right/>
      <top/>
      <bottom style="medium">
        <color rgb="FFFFBE06"/>
      </bottom>
      <diagonal/>
    </border>
    <border>
      <left/>
      <right/>
      <top/>
      <bottom style="thin">
        <color rgb="FF08285B"/>
      </bottom>
      <diagonal/>
    </border>
    <border>
      <left style="thin">
        <color rgb="FF08285B"/>
      </left>
      <right style="thin">
        <color rgb="FF08285B"/>
      </right>
      <top style="thin">
        <color rgb="FF08285B"/>
      </top>
      <bottom style="thin">
        <color rgb="FF08285B"/>
      </bottom>
      <diagonal/>
    </border>
    <border>
      <left style="thin">
        <color rgb="FF08285B"/>
      </left>
      <right/>
      <top style="thin">
        <color rgb="FF08285B"/>
      </top>
      <bottom/>
      <diagonal/>
    </border>
    <border>
      <left/>
      <right/>
      <top style="thin">
        <color rgb="FF08285B"/>
      </top>
      <bottom/>
      <diagonal/>
    </border>
    <border>
      <left/>
      <right style="thin">
        <color rgb="FF08285B"/>
      </right>
      <top style="thin">
        <color rgb="FF08285B"/>
      </top>
      <bottom/>
      <diagonal/>
    </border>
    <border>
      <left style="thin">
        <color rgb="FF08285B"/>
      </left>
      <right style="thin">
        <color rgb="FF08285B"/>
      </right>
      <top style="thin">
        <color rgb="FF08285B"/>
      </top>
      <bottom/>
      <diagonal/>
    </border>
    <border>
      <left style="thin">
        <color rgb="FF08285B"/>
      </left>
      <right/>
      <top/>
      <bottom/>
      <diagonal/>
    </border>
    <border>
      <left/>
      <right style="thin">
        <color rgb="FF08285B"/>
      </right>
      <top/>
      <bottom/>
      <diagonal/>
    </border>
    <border>
      <left style="thin">
        <color rgb="FF08285B"/>
      </left>
      <right style="thin">
        <color rgb="FF08285B"/>
      </right>
      <top/>
      <bottom style="thin">
        <color rgb="FF08285B"/>
      </bottom>
      <diagonal/>
    </border>
    <border>
      <left style="thin">
        <color rgb="FF08285B"/>
      </left>
      <right/>
      <top/>
      <bottom style="thin">
        <color rgb="FF08285B"/>
      </bottom>
      <diagonal/>
    </border>
    <border>
      <left/>
      <right style="thin">
        <color rgb="FF08285B"/>
      </right>
      <top/>
      <bottom style="thin">
        <color rgb="FF08285B"/>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top/>
      <bottom/>
      <diagonal/>
    </border>
  </borders>
  <cellStyleXfs count="4">
    <xf numFmtId="0" fontId="0" fillId="0" borderId="0"/>
    <xf numFmtId="0" fontId="1" fillId="2" borderId="0" applyNumberFormat="0" applyBorder="0" applyAlignment="0" applyProtection="0"/>
    <xf numFmtId="9" fontId="9" fillId="0" borderId="0" applyFont="0" applyFill="0" applyBorder="0" applyAlignment="0" applyProtection="0"/>
    <xf numFmtId="0" fontId="12" fillId="0" borderId="0"/>
  </cellStyleXfs>
  <cellXfs count="234">
    <xf numFmtId="0" fontId="0" fillId="0" borderId="0" xfId="0"/>
    <xf numFmtId="0" fontId="2" fillId="3" borderId="0" xfId="0" applyFont="1" applyFill="1" applyAlignment="1">
      <alignment horizontal="center"/>
    </xf>
    <xf numFmtId="0" fontId="2" fillId="3" borderId="0" xfId="0" applyFont="1" applyFill="1" applyBorder="1" applyAlignment="1">
      <alignment horizontal="center"/>
    </xf>
    <xf numFmtId="0" fontId="2" fillId="3" borderId="27" xfId="0" applyFont="1" applyFill="1" applyBorder="1" applyAlignment="1">
      <alignment horizontal="center"/>
    </xf>
    <xf numFmtId="0" fontId="5" fillId="3" borderId="0" xfId="0" applyFont="1" applyFill="1" applyBorder="1" applyAlignment="1">
      <alignment horizontal="center"/>
    </xf>
    <xf numFmtId="0" fontId="2" fillId="6" borderId="14" xfId="0" applyFont="1" applyFill="1" applyBorder="1" applyAlignment="1">
      <alignment horizontal="center" vertical="center"/>
    </xf>
    <xf numFmtId="0" fontId="6" fillId="6" borderId="9" xfId="0" applyFont="1" applyFill="1" applyBorder="1" applyAlignment="1">
      <alignment horizontal="center" vertical="center"/>
    </xf>
    <xf numFmtId="0" fontId="5" fillId="3" borderId="18" xfId="0" applyFont="1" applyFill="1" applyBorder="1" applyAlignment="1">
      <alignment vertical="center"/>
    </xf>
    <xf numFmtId="0" fontId="5" fillId="3" borderId="16" xfId="0" applyFont="1" applyFill="1" applyBorder="1" applyAlignment="1">
      <alignment vertical="center"/>
    </xf>
    <xf numFmtId="0" fontId="5" fillId="3" borderId="19" xfId="0" applyFont="1" applyFill="1" applyBorder="1" applyAlignment="1">
      <alignment vertical="center"/>
    </xf>
    <xf numFmtId="0" fontId="5" fillId="3" borderId="20" xfId="0" applyFont="1" applyFill="1" applyBorder="1" applyAlignment="1">
      <alignment horizontal="center"/>
    </xf>
    <xf numFmtId="164" fontId="5" fillId="3" borderId="21" xfId="0" applyNumberFormat="1" applyFont="1" applyFill="1" applyBorder="1" applyAlignment="1">
      <alignment vertical="center"/>
    </xf>
    <xf numFmtId="0" fontId="7" fillId="3" borderId="20" xfId="0" applyFont="1" applyFill="1" applyBorder="1" applyAlignment="1">
      <alignment horizontal="center"/>
    </xf>
    <xf numFmtId="0" fontId="6" fillId="3" borderId="4" xfId="0" applyFont="1" applyFill="1" applyBorder="1" applyAlignment="1">
      <alignment vertical="center"/>
    </xf>
    <xf numFmtId="0" fontId="5" fillId="3" borderId="27" xfId="0" applyFont="1" applyFill="1" applyBorder="1" applyAlignment="1">
      <alignment horizontal="center"/>
    </xf>
    <xf numFmtId="164" fontId="5" fillId="3" borderId="4" xfId="0" applyNumberFormat="1" applyFont="1" applyFill="1" applyBorder="1" applyAlignment="1">
      <alignment vertical="center"/>
    </xf>
    <xf numFmtId="0" fontId="7" fillId="3" borderId="27" xfId="0" applyFont="1" applyFill="1" applyBorder="1" applyAlignment="1">
      <alignment horizontal="center"/>
    </xf>
    <xf numFmtId="0" fontId="5" fillId="3" borderId="25" xfId="0" applyFont="1" applyFill="1" applyBorder="1" applyAlignment="1">
      <alignment vertical="center"/>
    </xf>
    <xf numFmtId="0" fontId="5" fillId="3" borderId="23" xfId="0" applyFont="1" applyFill="1" applyBorder="1" applyAlignment="1">
      <alignment vertical="center"/>
    </xf>
    <xf numFmtId="0" fontId="5" fillId="3" borderId="26" xfId="0" applyFont="1" applyFill="1" applyBorder="1" applyAlignment="1">
      <alignment vertical="center"/>
    </xf>
    <xf numFmtId="0" fontId="5" fillId="3" borderId="33" xfId="0" applyFont="1" applyFill="1" applyBorder="1" applyAlignment="1">
      <alignment horizontal="center"/>
    </xf>
    <xf numFmtId="164" fontId="5" fillId="3" borderId="7" xfId="0" applyNumberFormat="1" applyFont="1" applyFill="1" applyBorder="1" applyAlignment="1">
      <alignment vertical="center"/>
    </xf>
    <xf numFmtId="0" fontId="7" fillId="3" borderId="33" xfId="0" applyFont="1" applyFill="1" applyBorder="1" applyAlignment="1">
      <alignment horizontal="center"/>
    </xf>
    <xf numFmtId="0" fontId="2" fillId="0" borderId="0" xfId="0" applyFont="1"/>
    <xf numFmtId="0" fontId="10" fillId="5" borderId="11" xfId="0" applyFont="1" applyFill="1" applyBorder="1" applyAlignment="1">
      <alignment vertical="center" wrapText="1"/>
    </xf>
    <xf numFmtId="0" fontId="13" fillId="0" borderId="41" xfId="3" applyFont="1" applyBorder="1" applyProtection="1"/>
    <xf numFmtId="0" fontId="13" fillId="0" borderId="0" xfId="3" applyFont="1" applyProtection="1"/>
    <xf numFmtId="0" fontId="13" fillId="0" borderId="0" xfId="3" applyFont="1" applyAlignment="1" applyProtection="1">
      <alignment horizontal="left" vertical="top"/>
    </xf>
    <xf numFmtId="0" fontId="20" fillId="0" borderId="43" xfId="3" applyFont="1" applyBorder="1" applyAlignment="1" applyProtection="1">
      <alignment horizontal="center"/>
    </xf>
    <xf numFmtId="0" fontId="13" fillId="0" borderId="43" xfId="3" applyFont="1" applyBorder="1" applyAlignment="1" applyProtection="1">
      <alignment horizontal="center"/>
    </xf>
    <xf numFmtId="0" fontId="21" fillId="7" borderId="44" xfId="3" applyFont="1" applyFill="1" applyBorder="1" applyAlignment="1" applyProtection="1">
      <alignment horizontal="center" vertical="center" wrapText="1"/>
    </xf>
    <xf numFmtId="0" fontId="22" fillId="0" borderId="0" xfId="3" applyFont="1" applyProtection="1"/>
    <xf numFmtId="0" fontId="2" fillId="0" borderId="44" xfId="3" applyFont="1" applyBorder="1" applyAlignment="1" applyProtection="1">
      <alignment horizontal="center" vertical="center" wrapText="1"/>
    </xf>
    <xf numFmtId="0" fontId="21" fillId="7" borderId="45" xfId="3" applyFont="1" applyFill="1" applyBorder="1" applyAlignment="1" applyProtection="1">
      <alignment horizontal="center" vertical="center" wrapText="1"/>
    </xf>
    <xf numFmtId="0" fontId="21" fillId="7" borderId="47" xfId="3" applyFont="1" applyFill="1" applyBorder="1" applyAlignment="1" applyProtection="1">
      <alignment horizontal="center" vertical="center" wrapText="1"/>
    </xf>
    <xf numFmtId="0" fontId="13" fillId="0" borderId="42" xfId="3" applyFont="1" applyBorder="1" applyProtection="1"/>
    <xf numFmtId="0" fontId="2" fillId="3" borderId="2" xfId="0" applyFont="1" applyFill="1" applyBorder="1" applyAlignment="1">
      <alignment horizontal="center"/>
    </xf>
    <xf numFmtId="0" fontId="24" fillId="0" borderId="24" xfId="0" applyFont="1" applyFill="1" applyBorder="1" applyAlignment="1">
      <alignment horizontal="center" vertical="center"/>
    </xf>
    <xf numFmtId="0" fontId="6" fillId="0" borderId="24"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24" fillId="0" borderId="30" xfId="0" applyFont="1" applyFill="1" applyBorder="1" applyAlignment="1">
      <alignment horizontal="center" vertical="center"/>
    </xf>
    <xf numFmtId="0" fontId="3" fillId="3" borderId="0" xfId="0" applyFont="1" applyFill="1" applyBorder="1" applyAlignment="1">
      <alignment vertical="center"/>
    </xf>
    <xf numFmtId="9" fontId="24" fillId="0" borderId="30" xfId="2" applyFont="1" applyFill="1" applyBorder="1" applyAlignment="1">
      <alignment horizontal="center" vertical="center"/>
    </xf>
    <xf numFmtId="0" fontId="5" fillId="3" borderId="58" xfId="0" applyFont="1" applyFill="1" applyBorder="1" applyAlignment="1">
      <alignment vertical="center"/>
    </xf>
    <xf numFmtId="0" fontId="5" fillId="3" borderId="54" xfId="0" applyFont="1" applyFill="1" applyBorder="1" applyAlignment="1">
      <alignment vertical="center"/>
    </xf>
    <xf numFmtId="0" fontId="5" fillId="3" borderId="59" xfId="0" applyFont="1" applyFill="1" applyBorder="1" applyAlignment="1">
      <alignment vertical="center"/>
    </xf>
    <xf numFmtId="0" fontId="5" fillId="3" borderId="60" xfId="0" applyFont="1" applyFill="1" applyBorder="1" applyAlignment="1">
      <alignment horizontal="center"/>
    </xf>
    <xf numFmtId="164" fontId="5" fillId="3" borderId="1" xfId="0" applyNumberFormat="1" applyFont="1" applyFill="1" applyBorder="1" applyAlignment="1">
      <alignment vertical="center"/>
    </xf>
    <xf numFmtId="0" fontId="7" fillId="3" borderId="60" xfId="0" applyFont="1" applyFill="1" applyBorder="1" applyAlignment="1">
      <alignment horizontal="center"/>
    </xf>
    <xf numFmtId="0" fontId="5" fillId="3" borderId="15" xfId="0" applyFont="1" applyFill="1" applyBorder="1" applyAlignment="1">
      <alignment vertical="center"/>
    </xf>
    <xf numFmtId="0" fontId="5" fillId="3" borderId="17" xfId="0" applyFont="1" applyFill="1" applyBorder="1" applyAlignment="1">
      <alignment vertical="center"/>
    </xf>
    <xf numFmtId="0" fontId="5" fillId="3" borderId="22" xfId="0" applyFont="1" applyFill="1" applyBorder="1" applyAlignment="1">
      <alignment vertical="center"/>
    </xf>
    <xf numFmtId="0" fontId="5" fillId="3" borderId="24" xfId="0" applyFont="1" applyFill="1" applyBorder="1" applyAlignment="1">
      <alignment vertical="center"/>
    </xf>
    <xf numFmtId="0" fontId="5" fillId="3" borderId="28" xfId="0" applyFont="1" applyFill="1" applyBorder="1" applyAlignment="1">
      <alignment vertical="center"/>
    </xf>
    <xf numFmtId="0" fontId="5" fillId="3" borderId="29" xfId="0" applyFont="1" applyFill="1" applyBorder="1" applyAlignment="1">
      <alignment vertical="center"/>
    </xf>
    <xf numFmtId="0" fontId="5" fillId="3" borderId="30" xfId="0" applyFont="1" applyFill="1" applyBorder="1" applyAlignment="1">
      <alignment vertical="center"/>
    </xf>
    <xf numFmtId="0" fontId="5" fillId="3" borderId="2" xfId="0" applyFont="1" applyFill="1" applyBorder="1" applyAlignment="1">
      <alignment vertical="center"/>
    </xf>
    <xf numFmtId="0" fontId="5" fillId="3" borderId="2" xfId="0" applyFont="1" applyFill="1" applyBorder="1" applyAlignment="1">
      <alignment horizontal="center"/>
    </xf>
    <xf numFmtId="164" fontId="5" fillId="3" borderId="2" xfId="0" applyNumberFormat="1" applyFont="1" applyFill="1" applyBorder="1" applyAlignment="1">
      <alignment vertical="center"/>
    </xf>
    <xf numFmtId="0" fontId="7" fillId="3" borderId="2" xfId="0" applyFont="1" applyFill="1" applyBorder="1" applyAlignment="1">
      <alignment horizontal="center"/>
    </xf>
    <xf numFmtId="0" fontId="5" fillId="3" borderId="0" xfId="0" applyFont="1" applyFill="1" applyBorder="1" applyAlignment="1">
      <alignment vertical="center"/>
    </xf>
    <xf numFmtId="164" fontId="5" fillId="3" borderId="0" xfId="0" applyNumberFormat="1" applyFont="1" applyFill="1" applyBorder="1" applyAlignment="1">
      <alignment vertical="center"/>
    </xf>
    <xf numFmtId="0" fontId="7" fillId="3" borderId="0" xfId="0" applyFont="1" applyFill="1" applyBorder="1" applyAlignment="1">
      <alignment horizontal="center"/>
    </xf>
    <xf numFmtId="0" fontId="8" fillId="3" borderId="0" xfId="0" applyFont="1" applyFill="1" applyBorder="1" applyAlignment="1">
      <alignment horizontal="center" vertical="center"/>
    </xf>
    <xf numFmtId="0" fontId="8" fillId="3" borderId="0" xfId="0" applyFont="1" applyFill="1" applyAlignment="1">
      <alignment horizontal="center" vertical="center"/>
    </xf>
    <xf numFmtId="0" fontId="25" fillId="6" borderId="15" xfId="0" applyFont="1" applyFill="1" applyBorder="1" applyAlignment="1" applyProtection="1">
      <alignment horizontal="center" vertical="center"/>
      <protection locked="0"/>
    </xf>
    <xf numFmtId="0" fontId="25" fillId="6" borderId="16" xfId="0" applyFont="1" applyFill="1" applyBorder="1" applyAlignment="1" applyProtection="1">
      <alignment horizontal="center" vertical="center"/>
      <protection locked="0"/>
    </xf>
    <xf numFmtId="0" fontId="25" fillId="3" borderId="17" xfId="0" applyFont="1" applyFill="1" applyBorder="1" applyAlignment="1" applyProtection="1">
      <alignment horizontal="center" vertical="center"/>
      <protection locked="0"/>
    </xf>
    <xf numFmtId="0" fontId="25" fillId="6" borderId="19" xfId="0" applyFont="1" applyFill="1" applyBorder="1" applyAlignment="1" applyProtection="1">
      <alignment horizontal="center" vertical="center"/>
      <protection locked="0"/>
    </xf>
    <xf numFmtId="0" fontId="25" fillId="3" borderId="15" xfId="0" applyFont="1" applyFill="1" applyBorder="1" applyAlignment="1" applyProtection="1">
      <alignment horizontal="center" vertical="center"/>
      <protection locked="0"/>
    </xf>
    <xf numFmtId="0" fontId="25" fillId="3" borderId="16" xfId="0" applyFont="1" applyFill="1" applyBorder="1" applyAlignment="1" applyProtection="1">
      <alignment horizontal="center" vertical="center"/>
      <protection locked="0"/>
    </xf>
    <xf numFmtId="0" fontId="25" fillId="3" borderId="23" xfId="0" applyFont="1" applyFill="1" applyBorder="1" applyAlignment="1" applyProtection="1">
      <alignment horizontal="center" vertical="center"/>
      <protection locked="0"/>
    </xf>
    <xf numFmtId="0" fontId="25" fillId="3" borderId="34" xfId="0" applyFont="1" applyFill="1" applyBorder="1" applyAlignment="1" applyProtection="1">
      <alignment horizontal="center" vertical="center"/>
      <protection locked="0"/>
    </xf>
    <xf numFmtId="0" fontId="25" fillId="3" borderId="35" xfId="0" applyFont="1" applyFill="1" applyBorder="1" applyAlignment="1" applyProtection="1">
      <alignment horizontal="center" vertical="center"/>
      <protection locked="0"/>
    </xf>
    <xf numFmtId="0" fontId="25" fillId="3" borderId="22" xfId="0" applyFont="1" applyFill="1" applyBorder="1" applyAlignment="1" applyProtection="1">
      <alignment horizontal="center" vertical="center"/>
      <protection locked="0"/>
    </xf>
    <xf numFmtId="0" fontId="25" fillId="3" borderId="24" xfId="0" applyFont="1" applyFill="1" applyBorder="1" applyAlignment="1" applyProtection="1">
      <alignment horizontal="center" vertical="center"/>
      <protection locked="0"/>
    </xf>
    <xf numFmtId="0" fontId="25" fillId="3" borderId="28" xfId="0" applyFont="1" applyFill="1" applyBorder="1" applyAlignment="1" applyProtection="1">
      <alignment horizontal="center" vertical="center"/>
      <protection locked="0"/>
    </xf>
    <xf numFmtId="0" fontId="25" fillId="3" borderId="29" xfId="0" applyFont="1" applyFill="1" applyBorder="1" applyAlignment="1" applyProtection="1">
      <alignment horizontal="center" vertical="center"/>
      <protection locked="0"/>
    </xf>
    <xf numFmtId="0" fontId="25" fillId="3" borderId="30" xfId="0" applyFont="1" applyFill="1" applyBorder="1" applyAlignment="1" applyProtection="1">
      <alignment horizontal="center" vertical="center"/>
      <protection locked="0"/>
    </xf>
    <xf numFmtId="0" fontId="26" fillId="6" borderId="15" xfId="0" applyFont="1" applyFill="1" applyBorder="1" applyAlignment="1" applyProtection="1">
      <alignment horizontal="center" vertical="center"/>
      <protection locked="0"/>
    </xf>
    <xf numFmtId="0" fontId="26" fillId="6" borderId="16" xfId="0" applyFont="1" applyFill="1" applyBorder="1" applyAlignment="1" applyProtection="1">
      <alignment horizontal="center" vertical="center"/>
      <protection locked="0"/>
    </xf>
    <xf numFmtId="0" fontId="26" fillId="3" borderId="17" xfId="0" applyFont="1" applyFill="1" applyBorder="1" applyAlignment="1" applyProtection="1">
      <alignment horizontal="center" vertical="center"/>
      <protection locked="0"/>
    </xf>
    <xf numFmtId="0" fontId="26" fillId="6" borderId="19" xfId="0" applyFont="1" applyFill="1" applyBorder="1" applyAlignment="1" applyProtection="1">
      <alignment horizontal="center" vertical="center"/>
      <protection locked="0"/>
    </xf>
    <xf numFmtId="0" fontId="26" fillId="3" borderId="15" xfId="0" applyFont="1" applyFill="1" applyBorder="1" applyAlignment="1" applyProtection="1">
      <alignment horizontal="center" vertical="center"/>
      <protection locked="0"/>
    </xf>
    <xf numFmtId="0" fontId="26" fillId="3" borderId="16" xfId="0" applyFont="1" applyFill="1" applyBorder="1" applyAlignment="1" applyProtection="1">
      <alignment horizontal="center" vertical="center"/>
      <protection locked="0"/>
    </xf>
    <xf numFmtId="0" fontId="26" fillId="3" borderId="23" xfId="0" applyFont="1" applyFill="1" applyBorder="1" applyAlignment="1" applyProtection="1">
      <alignment horizontal="center" vertical="center"/>
      <protection locked="0"/>
    </xf>
    <xf numFmtId="0" fontId="26" fillId="3" borderId="34" xfId="0" applyFont="1" applyFill="1" applyBorder="1" applyAlignment="1" applyProtection="1">
      <alignment horizontal="center" vertical="center"/>
      <protection locked="0"/>
    </xf>
    <xf numFmtId="0" fontId="26" fillId="3" borderId="35" xfId="0" applyFont="1" applyFill="1" applyBorder="1" applyAlignment="1" applyProtection="1">
      <alignment horizontal="center" vertical="center"/>
      <protection locked="0"/>
    </xf>
    <xf numFmtId="0" fontId="26" fillId="3" borderId="22" xfId="0" applyFont="1" applyFill="1" applyBorder="1" applyAlignment="1" applyProtection="1">
      <alignment horizontal="center" vertical="center"/>
      <protection locked="0"/>
    </xf>
    <xf numFmtId="0" fontId="26" fillId="3" borderId="24" xfId="0" applyFont="1" applyFill="1" applyBorder="1" applyAlignment="1" applyProtection="1">
      <alignment horizontal="center" vertical="center"/>
      <protection locked="0"/>
    </xf>
    <xf numFmtId="0" fontId="26" fillId="3" borderId="28" xfId="0" applyFont="1" applyFill="1" applyBorder="1" applyAlignment="1" applyProtection="1">
      <alignment horizontal="center" vertical="center"/>
      <protection locked="0"/>
    </xf>
    <xf numFmtId="0" fontId="26" fillId="3" borderId="29" xfId="0" applyFont="1" applyFill="1" applyBorder="1" applyAlignment="1" applyProtection="1">
      <alignment horizontal="center" vertical="center"/>
      <protection locked="0"/>
    </xf>
    <xf numFmtId="0" fontId="26" fillId="3" borderId="30" xfId="0" applyFont="1" applyFill="1" applyBorder="1" applyAlignment="1" applyProtection="1">
      <alignment horizontal="center" vertical="center"/>
      <protection locked="0"/>
    </xf>
    <xf numFmtId="0" fontId="26" fillId="5" borderId="15" xfId="0" applyFont="1" applyFill="1" applyBorder="1" applyAlignment="1" applyProtection="1">
      <alignment horizontal="center" vertical="center"/>
      <protection locked="0"/>
    </xf>
    <xf numFmtId="0" fontId="26" fillId="5" borderId="16" xfId="0" applyFont="1" applyFill="1" applyBorder="1" applyAlignment="1" applyProtection="1">
      <alignment horizontal="center" vertical="center"/>
      <protection locked="0"/>
    </xf>
    <xf numFmtId="0" fontId="26" fillId="5" borderId="19" xfId="0" applyFont="1" applyFill="1" applyBorder="1" applyAlignment="1" applyProtection="1">
      <alignment horizontal="center" vertical="center"/>
      <protection locked="0"/>
    </xf>
    <xf numFmtId="0" fontId="25" fillId="0" borderId="36" xfId="0" applyFont="1" applyFill="1" applyBorder="1" applyAlignment="1" applyProtection="1">
      <alignment horizontal="center" vertical="center"/>
      <protection locked="0"/>
    </xf>
    <xf numFmtId="0" fontId="25" fillId="0" borderId="16"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5" fillId="3" borderId="37" xfId="0" applyFont="1" applyFill="1" applyBorder="1" applyAlignment="1" applyProtection="1">
      <alignment horizontal="center" vertical="center"/>
      <protection locked="0"/>
    </xf>
    <xf numFmtId="0" fontId="26" fillId="3" borderId="12" xfId="0" applyFont="1" applyFill="1" applyBorder="1" applyAlignment="1">
      <alignment horizontal="center" vertical="center"/>
    </xf>
    <xf numFmtId="0" fontId="26" fillId="3" borderId="13" xfId="0" applyFont="1" applyFill="1" applyBorder="1" applyAlignment="1">
      <alignment horizontal="center" vertical="center"/>
    </xf>
    <xf numFmtId="0" fontId="28" fillId="0" borderId="6" xfId="0" quotePrefix="1"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40" xfId="0" applyFont="1" applyBorder="1" applyAlignment="1" applyProtection="1">
      <alignment horizontal="center" vertical="center"/>
      <protection locked="0"/>
    </xf>
    <xf numFmtId="0" fontId="28" fillId="0" borderId="39" xfId="0" applyFont="1" applyBorder="1" applyAlignment="1" applyProtection="1">
      <alignment horizontal="center" vertical="center"/>
      <protection locked="0"/>
    </xf>
    <xf numFmtId="0" fontId="11" fillId="0" borderId="2" xfId="0" applyFont="1" applyBorder="1" applyAlignment="1">
      <alignment horizontal="center"/>
    </xf>
    <xf numFmtId="0" fontId="11" fillId="0" borderId="0" xfId="0" applyFont="1" applyBorder="1" applyAlignment="1">
      <alignment horizontal="center"/>
    </xf>
    <xf numFmtId="0" fontId="28" fillId="0" borderId="8" xfId="0" applyFont="1" applyBorder="1" applyAlignment="1">
      <alignment horizontal="center"/>
    </xf>
    <xf numFmtId="0" fontId="27"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27" fillId="0" borderId="12" xfId="0" applyFont="1" applyBorder="1" applyAlignment="1">
      <alignment horizontal="center" vertical="center" wrapText="1"/>
    </xf>
    <xf numFmtId="0" fontId="28" fillId="0" borderId="5" xfId="0" applyFont="1" applyBorder="1" applyAlignment="1">
      <alignment horizontal="center"/>
    </xf>
    <xf numFmtId="0" fontId="28" fillId="0" borderId="8" xfId="0" applyFont="1" applyBorder="1" applyAlignment="1" applyProtection="1">
      <alignment horizontal="center" wrapText="1"/>
    </xf>
    <xf numFmtId="0" fontId="27" fillId="0" borderId="1" xfId="0" applyFont="1" applyBorder="1" applyAlignment="1">
      <alignment horizontal="center" vertical="center" wrapText="1"/>
    </xf>
    <xf numFmtId="0" fontId="28" fillId="0" borderId="38" xfId="0" applyFont="1" applyBorder="1" applyAlignment="1">
      <alignment horizontal="center"/>
    </xf>
    <xf numFmtId="0" fontId="10" fillId="5" borderId="21" xfId="1" applyFont="1" applyFill="1" applyBorder="1" applyAlignment="1">
      <alignment horizontal="right"/>
    </xf>
    <xf numFmtId="0" fontId="10" fillId="5" borderId="38" xfId="1" applyFont="1" applyFill="1" applyBorder="1" applyAlignment="1">
      <alignment horizontal="right"/>
    </xf>
    <xf numFmtId="14" fontId="4" fillId="0" borderId="38" xfId="1" applyNumberFormat="1" applyFont="1" applyFill="1" applyBorder="1" applyAlignment="1" applyProtection="1">
      <alignment horizontal="left"/>
    </xf>
    <xf numFmtId="14" fontId="4" fillId="0" borderId="39" xfId="1" applyNumberFormat="1" applyFont="1" applyFill="1" applyBorder="1" applyAlignment="1" applyProtection="1">
      <alignment horizontal="left"/>
    </xf>
    <xf numFmtId="0" fontId="10" fillId="5" borderId="7" xfId="1" applyFont="1" applyFill="1" applyBorder="1" applyAlignment="1">
      <alignment horizontal="right"/>
    </xf>
    <xf numFmtId="0" fontId="10" fillId="5" borderId="8" xfId="1" applyFont="1" applyFill="1" applyBorder="1" applyAlignment="1">
      <alignment horizontal="right"/>
    </xf>
    <xf numFmtId="14" fontId="4" fillId="0" borderId="5" xfId="1" applyNumberFormat="1" applyFont="1" applyFill="1" applyBorder="1" applyAlignment="1" applyProtection="1">
      <alignment horizontal="left"/>
      <protection locked="0"/>
    </xf>
    <xf numFmtId="14" fontId="4" fillId="0" borderId="6" xfId="1" applyNumberFormat="1" applyFont="1" applyFill="1" applyBorder="1" applyAlignment="1" applyProtection="1">
      <alignment horizontal="left"/>
      <protection locked="0"/>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8" fontId="6" fillId="3" borderId="4" xfId="0" applyNumberFormat="1" applyFont="1" applyFill="1" applyBorder="1" applyAlignment="1">
      <alignment horizontal="center" vertical="center"/>
    </xf>
    <xf numFmtId="8" fontId="6" fillId="3" borderId="6" xfId="0" applyNumberFormat="1"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3" borderId="2" xfId="0" applyFont="1" applyFill="1" applyBorder="1" applyAlignment="1">
      <alignment horizontal="center" vertical="center"/>
    </xf>
    <xf numFmtId="8" fontId="6" fillId="3" borderId="2" xfId="0" applyNumberFormat="1" applyFont="1" applyFill="1" applyBorder="1" applyAlignment="1">
      <alignment horizontal="center" vertical="center"/>
    </xf>
    <xf numFmtId="0" fontId="6" fillId="3" borderId="0" xfId="0" applyFont="1" applyFill="1" applyBorder="1" applyAlignment="1">
      <alignment horizontal="center" vertical="center"/>
    </xf>
    <xf numFmtId="8" fontId="6" fillId="3" borderId="0" xfId="0" applyNumberFormat="1"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8" fontId="6" fillId="3" borderId="25" xfId="0" applyNumberFormat="1" applyFont="1" applyFill="1" applyBorder="1" applyAlignment="1">
      <alignment horizontal="center" vertical="center"/>
    </xf>
    <xf numFmtId="8" fontId="6" fillId="3" borderId="26" xfId="0" applyNumberFormat="1"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8" fontId="6" fillId="3" borderId="31" xfId="0" applyNumberFormat="1" applyFont="1" applyFill="1" applyBorder="1" applyAlignment="1">
      <alignment horizontal="center" vertical="center"/>
    </xf>
    <xf numFmtId="8" fontId="6" fillId="3" borderId="32" xfId="0" applyNumberFormat="1" applyFont="1" applyFill="1" applyBorder="1" applyAlignment="1">
      <alignment horizontal="center" vertical="center"/>
    </xf>
    <xf numFmtId="0" fontId="2" fillId="0" borderId="10" xfId="0" quotePrefix="1"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6" borderId="9" xfId="0" applyFont="1" applyFill="1" applyBorder="1" applyAlignment="1">
      <alignment horizontal="center"/>
    </xf>
    <xf numFmtId="0" fontId="2" fillId="6" borderId="10" xfId="0" applyFont="1" applyFill="1" applyBorder="1" applyAlignment="1">
      <alignment horizontal="center"/>
    </xf>
    <xf numFmtId="0" fontId="2" fillId="6" borderId="11" xfId="0" applyFont="1" applyFill="1" applyBorder="1" applyAlignment="1">
      <alignment horizontal="center"/>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8" fontId="6" fillId="3" borderId="18" xfId="0" applyNumberFormat="1" applyFont="1" applyFill="1" applyBorder="1" applyAlignment="1">
      <alignment horizontal="center" vertical="center"/>
    </xf>
    <xf numFmtId="8" fontId="6" fillId="3" borderId="19" xfId="0" applyNumberFormat="1" applyFont="1" applyFill="1" applyBorder="1" applyAlignment="1">
      <alignment horizontal="center" vertical="center"/>
    </xf>
    <xf numFmtId="8" fontId="6" fillId="3" borderId="7" xfId="0" applyNumberFormat="1" applyFont="1" applyFill="1" applyBorder="1" applyAlignment="1">
      <alignment horizontal="center" vertical="center"/>
    </xf>
    <xf numFmtId="8" fontId="6" fillId="3" borderId="40" xfId="0" applyNumberFormat="1" applyFont="1" applyFill="1" applyBorder="1" applyAlignment="1">
      <alignment horizontal="center" vertical="center"/>
    </xf>
    <xf numFmtId="0" fontId="2" fillId="6" borderId="9"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11" xfId="0" applyFont="1" applyFill="1" applyBorder="1" applyAlignment="1">
      <alignment horizontal="center" vertical="center"/>
    </xf>
    <xf numFmtId="8" fontId="6" fillId="3" borderId="24" xfId="0" applyNumberFormat="1" applyFont="1" applyFill="1" applyBorder="1" applyAlignment="1">
      <alignment horizontal="center" vertical="center"/>
    </xf>
    <xf numFmtId="8" fontId="6" fillId="3" borderId="58" xfId="0" applyNumberFormat="1" applyFont="1" applyFill="1" applyBorder="1" applyAlignment="1">
      <alignment horizontal="center" vertical="center"/>
    </xf>
    <xf numFmtId="8" fontId="6" fillId="3" borderId="55" xfId="0" applyNumberFormat="1" applyFont="1" applyFill="1" applyBorder="1" applyAlignment="1">
      <alignment horizontal="center" vertical="center"/>
    </xf>
    <xf numFmtId="0" fontId="6" fillId="3" borderId="56"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24" fillId="3" borderId="9" xfId="0" applyFont="1" applyFill="1" applyBorder="1" applyAlignment="1">
      <alignment horizontal="center" vertical="center"/>
    </xf>
    <xf numFmtId="0" fontId="24" fillId="3" borderId="10" xfId="0" applyFont="1" applyFill="1" applyBorder="1" applyAlignment="1">
      <alignment horizontal="center" vertical="center"/>
    </xf>
    <xf numFmtId="0" fontId="24" fillId="3" borderId="57" xfId="0" applyFont="1" applyFill="1" applyBorder="1" applyAlignment="1">
      <alignment horizontal="center" vertical="center"/>
    </xf>
    <xf numFmtId="0" fontId="24" fillId="3" borderId="11"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31" xfId="0" applyFont="1" applyFill="1" applyBorder="1" applyAlignment="1">
      <alignment horizontal="center" vertical="center"/>
    </xf>
    <xf numFmtId="0" fontId="3" fillId="3" borderId="0" xfId="0" applyFont="1" applyFill="1" applyBorder="1" applyAlignment="1">
      <alignment horizontal="left" vertical="center"/>
    </xf>
    <xf numFmtId="0" fontId="3" fillId="3" borderId="13" xfId="0" applyFont="1" applyFill="1" applyBorder="1" applyAlignment="1">
      <alignment horizontal="left" vertical="center"/>
    </xf>
    <xf numFmtId="0" fontId="6" fillId="0" borderId="7" xfId="0" applyFont="1" applyFill="1" applyBorder="1" applyAlignment="1">
      <alignment horizontal="center" vertical="center"/>
    </xf>
    <xf numFmtId="0" fontId="6" fillId="0" borderId="31" xfId="0" applyFont="1" applyFill="1" applyBorder="1" applyAlignment="1">
      <alignment horizontal="center" vertical="center"/>
    </xf>
    <xf numFmtId="0" fontId="23" fillId="6" borderId="15" xfId="0" applyFont="1" applyFill="1" applyBorder="1" applyAlignment="1">
      <alignment horizontal="center"/>
    </xf>
    <xf numFmtId="0" fontId="23" fillId="6" borderId="16" xfId="0" applyFont="1" applyFill="1" applyBorder="1" applyAlignment="1">
      <alignment horizontal="center"/>
    </xf>
    <xf numFmtId="0" fontId="23" fillId="6" borderId="17" xfId="0" applyFont="1" applyFill="1" applyBorder="1" applyAlignment="1">
      <alignment horizontal="center"/>
    </xf>
    <xf numFmtId="0" fontId="23" fillId="6" borderId="21" xfId="0" applyFont="1" applyFill="1" applyBorder="1" applyAlignment="1">
      <alignment horizontal="center"/>
    </xf>
    <xf numFmtId="0" fontId="23" fillId="6" borderId="38" xfId="0" applyFont="1" applyFill="1" applyBorder="1" applyAlignment="1">
      <alignment horizontal="center"/>
    </xf>
    <xf numFmtId="0" fontId="23" fillId="6" borderId="39" xfId="0" applyFont="1" applyFill="1" applyBorder="1" applyAlignment="1">
      <alignment horizontal="center"/>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25" xfId="0" applyFont="1" applyFill="1" applyBorder="1" applyAlignment="1">
      <alignment horizontal="center" vertic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10" fillId="5" borderId="15" xfId="1" applyFont="1" applyFill="1" applyBorder="1" applyAlignment="1">
      <alignment horizontal="right" vertical="center"/>
    </xf>
    <xf numFmtId="0" fontId="10" fillId="5" borderId="16" xfId="1" applyFont="1" applyFill="1" applyBorder="1" applyAlignment="1">
      <alignment horizontal="right" vertical="center"/>
    </xf>
    <xf numFmtId="0" fontId="10" fillId="5" borderId="22" xfId="1" applyFont="1" applyFill="1" applyBorder="1" applyAlignment="1">
      <alignment horizontal="right" vertical="center"/>
    </xf>
    <xf numFmtId="0" fontId="10" fillId="5" borderId="23" xfId="1" applyFont="1" applyFill="1" applyBorder="1" applyAlignment="1">
      <alignment horizontal="right" vertical="center"/>
    </xf>
    <xf numFmtId="14" fontId="4" fillId="0" borderId="16" xfId="1" applyNumberFormat="1" applyFont="1" applyFill="1" applyBorder="1" applyAlignment="1">
      <alignment vertical="center"/>
    </xf>
    <xf numFmtId="14" fontId="4" fillId="0" borderId="17" xfId="1" applyNumberFormat="1" applyFont="1" applyFill="1" applyBorder="1" applyAlignment="1">
      <alignment vertical="center"/>
    </xf>
    <xf numFmtId="14" fontId="4" fillId="0" borderId="23" xfId="1" applyNumberFormat="1" applyFont="1" applyFill="1" applyBorder="1" applyAlignment="1">
      <alignment vertical="center"/>
    </xf>
    <xf numFmtId="14" fontId="4" fillId="0" borderId="24" xfId="1" applyNumberFormat="1" applyFont="1" applyFill="1" applyBorder="1" applyAlignment="1">
      <alignment vertical="center"/>
    </xf>
    <xf numFmtId="0" fontId="4" fillId="0" borderId="23" xfId="1" applyNumberFormat="1" applyFont="1" applyFill="1" applyBorder="1" applyAlignment="1">
      <alignment horizontal="left" vertical="center"/>
    </xf>
    <xf numFmtId="0" fontId="4" fillId="0" borderId="24" xfId="1" applyNumberFormat="1" applyFont="1" applyFill="1" applyBorder="1" applyAlignment="1">
      <alignment horizontal="left" vertical="center"/>
    </xf>
    <xf numFmtId="0" fontId="10" fillId="5" borderId="28" xfId="1" applyFont="1" applyFill="1" applyBorder="1" applyAlignment="1">
      <alignment horizontal="right" vertical="center"/>
    </xf>
    <xf numFmtId="0" fontId="10" fillId="5" borderId="29" xfId="1" applyFont="1" applyFill="1" applyBorder="1" applyAlignment="1">
      <alignment horizontal="right" vertical="center"/>
    </xf>
    <xf numFmtId="14" fontId="4" fillId="0" borderId="29" xfId="1" applyNumberFormat="1" applyFont="1" applyFill="1" applyBorder="1" applyAlignment="1">
      <alignment vertical="center"/>
    </xf>
    <xf numFmtId="14" fontId="4" fillId="0" borderId="30" xfId="1" applyNumberFormat="1" applyFont="1" applyFill="1" applyBorder="1" applyAlignment="1">
      <alignment vertical="center"/>
    </xf>
    <xf numFmtId="0" fontId="6" fillId="0" borderId="4" xfId="0" applyFont="1" applyFill="1" applyBorder="1" applyAlignment="1">
      <alignment horizontal="center" vertical="center"/>
    </xf>
    <xf numFmtId="0" fontId="6" fillId="0" borderId="25" xfId="0" applyFont="1" applyFill="1" applyBorder="1" applyAlignment="1">
      <alignment horizontal="center" vertical="center"/>
    </xf>
    <xf numFmtId="0" fontId="2" fillId="0" borderId="48" xfId="3" applyFont="1" applyBorder="1" applyAlignment="1" applyProtection="1">
      <alignment horizontal="center" vertical="center" wrapText="1"/>
    </xf>
    <xf numFmtId="0" fontId="2" fillId="0" borderId="51" xfId="3" applyFont="1" applyBorder="1" applyAlignment="1" applyProtection="1">
      <alignment horizontal="center" vertical="center" wrapText="1"/>
    </xf>
    <xf numFmtId="0" fontId="2" fillId="0" borderId="45" xfId="3" applyFont="1" applyBorder="1" applyAlignment="1" applyProtection="1">
      <alignment horizontal="justify" vertical="center" wrapText="1"/>
    </xf>
    <xf numFmtId="0" fontId="2" fillId="0" borderId="47" xfId="3" applyFont="1" applyBorder="1" applyAlignment="1" applyProtection="1">
      <alignment horizontal="justify" vertical="center" wrapText="1"/>
    </xf>
    <xf numFmtId="0" fontId="2" fillId="0" borderId="52" xfId="3" applyFont="1" applyBorder="1" applyAlignment="1" applyProtection="1">
      <alignment horizontal="justify" vertical="center" wrapText="1"/>
    </xf>
    <xf numFmtId="0" fontId="2" fillId="0" borderId="53" xfId="3" applyFont="1" applyBorder="1" applyAlignment="1" applyProtection="1">
      <alignment horizontal="justify" vertical="center" wrapText="1"/>
    </xf>
    <xf numFmtId="14" fontId="2" fillId="0" borderId="48" xfId="3" applyNumberFormat="1" applyFont="1" applyBorder="1" applyAlignment="1" applyProtection="1">
      <alignment horizontal="center" vertical="center" wrapText="1"/>
    </xf>
    <xf numFmtId="0" fontId="21" fillId="7" borderId="46" xfId="3" applyFont="1" applyFill="1" applyBorder="1" applyAlignment="1" applyProtection="1">
      <alignment horizontal="center" vertical="center" wrapText="1"/>
    </xf>
    <xf numFmtId="0" fontId="2" fillId="0" borderId="49" xfId="3" applyFont="1" applyBorder="1" applyAlignment="1" applyProtection="1">
      <alignment horizontal="justify" vertical="center" wrapText="1"/>
    </xf>
    <xf numFmtId="0" fontId="2" fillId="0" borderId="50" xfId="3" applyFont="1" applyBorder="1" applyAlignment="1" applyProtection="1">
      <alignment horizontal="justify" vertical="center" wrapText="1"/>
    </xf>
    <xf numFmtId="0" fontId="20" fillId="0" borderId="0" xfId="3" applyFont="1" applyBorder="1" applyAlignment="1" applyProtection="1">
      <alignment horizontal="center"/>
    </xf>
    <xf numFmtId="0" fontId="13" fillId="0" borderId="0" xfId="3" applyFont="1" applyBorder="1" applyAlignment="1" applyProtection="1">
      <alignment horizontal="center"/>
    </xf>
    <xf numFmtId="0" fontId="14" fillId="0" borderId="0" xfId="3" applyFont="1" applyAlignment="1" applyProtection="1">
      <alignment horizontal="left" vertical="top"/>
    </xf>
    <xf numFmtId="0" fontId="17" fillId="0" borderId="0" xfId="3" applyFont="1" applyAlignment="1" applyProtection="1">
      <alignment horizontal="justify" vertical="top" wrapText="1"/>
    </xf>
    <xf numFmtId="0" fontId="16" fillId="0" borderId="0" xfId="3" applyFont="1" applyAlignment="1" applyProtection="1">
      <alignment horizontal="center" vertical="center"/>
    </xf>
    <xf numFmtId="0" fontId="18" fillId="0" borderId="0" xfId="3" applyFont="1" applyAlignment="1" applyProtection="1">
      <alignment horizontal="left" vertical="top"/>
    </xf>
    <xf numFmtId="0" fontId="19" fillId="0" borderId="0" xfId="3" applyFont="1" applyAlignment="1" applyProtection="1">
      <alignment horizontal="left" vertical="top"/>
    </xf>
    <xf numFmtId="0" fontId="16" fillId="0" borderId="0" xfId="3" applyFont="1" applyAlignment="1" applyProtection="1">
      <alignment horizontal="justify" vertical="top" wrapText="1"/>
    </xf>
    <xf numFmtId="0" fontId="16" fillId="0" borderId="0" xfId="3" applyFont="1" applyBorder="1" applyAlignment="1" applyProtection="1">
      <alignment horizontal="justify" vertical="top" wrapText="1"/>
    </xf>
    <xf numFmtId="0" fontId="16" fillId="0" borderId="42" xfId="3" applyFont="1" applyBorder="1" applyAlignment="1" applyProtection="1">
      <alignment horizontal="center" vertical="top" wrapText="1"/>
    </xf>
    <xf numFmtId="0" fontId="21" fillId="7" borderId="44" xfId="3" applyFont="1" applyFill="1" applyBorder="1" applyAlignment="1" applyProtection="1">
      <alignment horizontal="center" vertical="center" wrapText="1"/>
    </xf>
  </cellXfs>
  <cellStyles count="4">
    <cellStyle name="Accent4" xfId="1" builtinId="41"/>
    <cellStyle name="Normal" xfId="0" builtinId="0"/>
    <cellStyle name="Normal 2" xfId="3"/>
    <cellStyle name="Percent" xfId="2" builtinId="5"/>
  </cellStyles>
  <dxfs count="0"/>
  <tableStyles count="0" defaultTableStyle="TableStyleMedium2" defaultPivotStyle="PivotStyleLight16"/>
  <colors>
    <mruColors>
      <color rgb="FF08285B"/>
      <color rgb="FFFFBE0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3</xdr:row>
      <xdr:rowOff>161925</xdr:rowOff>
    </xdr:from>
    <xdr:to>
      <xdr:col>2</xdr:col>
      <xdr:colOff>1177290</xdr:colOff>
      <xdr:row>3</xdr:row>
      <xdr:rowOff>1372870</xdr:rowOff>
    </xdr:to>
    <xdr:pic>
      <xdr:nvPicPr>
        <xdr:cNvPr id="2" name="Imagen 1">
          <a:extLst>
            <a:ext uri="{FF2B5EF4-FFF2-40B4-BE49-F238E27FC236}">
              <a16:creationId xmlns:a16="http://schemas.microsoft.com/office/drawing/2014/main" id="{D18EB232-5DD0-4001-8675-7561D0AE422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9525" y="1444625"/>
          <a:ext cx="1167765" cy="12109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moros/OneDrive%20-%20Scanton%20USA/02%20Taquilla%20-%20Box/Hojas%20de%20sala%20para%20venta%20manual%20(Rev.%202)/Hojas%20de%20Sala%20Avellaneda%20(Rev.%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AVELLANEDA SALA 1"/>
      <sheetName val="AVELLANEDA SALA 2"/>
      <sheetName val="AVELLANEDA SALA 3"/>
      <sheetName val="AVELLANEDA SALA 4"/>
      <sheetName val="AVELLANEDA SALA 5"/>
      <sheetName val="AVELLANEDA SALA 6"/>
      <sheetName val="AVELLANEDA SALA 7"/>
      <sheetName val="AVELLANEDA SALA 8"/>
      <sheetName val="AVELLANEDA SALA 10"/>
      <sheetName val="AVELLANEDA SALA 11"/>
      <sheetName val="AVELLANEDA SALA 12"/>
      <sheetName val="AVELLANEDA SALA 13"/>
      <sheetName val="AVELLANEDA SALA 14"/>
      <sheetName val="AVELLANEDA SALA 15"/>
      <sheetName val="AVELLANEDA SALA 16"/>
      <sheetName val="Firmas y Control documental"/>
    </sheetNames>
    <sheetDataSet>
      <sheetData sheetId="0">
        <row r="1">
          <cell r="N1" t="str">
            <v>Neuquén</v>
          </cell>
        </row>
        <row r="2">
          <cell r="N2" t="str">
            <v>Pilar</v>
          </cell>
        </row>
        <row r="3">
          <cell r="N3" t="str">
            <v>Recoleta</v>
          </cell>
        </row>
        <row r="4">
          <cell r="N4" t="str">
            <v>Rosario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abSelected="1" view="pageLayout" zoomScale="70" zoomScaleNormal="100" zoomScaleSheetLayoutView="100" zoomScalePageLayoutView="70" workbookViewId="0">
      <selection activeCell="F4" sqref="F4:F12"/>
    </sheetView>
  </sheetViews>
  <sheetFormatPr defaultColWidth="10.90625" defaultRowHeight="12.5" x14ac:dyDescent="0.25"/>
  <cols>
    <col min="1" max="1" width="30.81640625" style="23" customWidth="1"/>
    <col min="2" max="5" width="10.90625" style="23"/>
    <col min="6" max="6" width="15.36328125" style="23" customWidth="1"/>
    <col min="7" max="13" width="10.90625" style="23"/>
    <col min="14" max="14" width="0" style="23" hidden="1" customWidth="1"/>
    <col min="15" max="16384" width="10.90625" style="23"/>
  </cols>
  <sheetData>
    <row r="1" spans="1:14" ht="25" x14ac:dyDescent="0.5">
      <c r="A1" s="116" t="s">
        <v>49</v>
      </c>
      <c r="B1" s="117"/>
      <c r="C1" s="117"/>
      <c r="D1" s="118" t="s">
        <v>47</v>
      </c>
      <c r="E1" s="118"/>
      <c r="F1" s="119"/>
      <c r="N1" s="23" t="s">
        <v>0</v>
      </c>
    </row>
    <row r="2" spans="1:14" ht="25.5" thickBot="1" x14ac:dyDescent="0.55000000000000004">
      <c r="A2" s="120" t="s">
        <v>1</v>
      </c>
      <c r="B2" s="121"/>
      <c r="C2" s="121"/>
      <c r="D2" s="122"/>
      <c r="E2" s="122"/>
      <c r="F2" s="123"/>
      <c r="N2" s="23" t="s">
        <v>2</v>
      </c>
    </row>
    <row r="3" spans="1:14" ht="25.5" thickBot="1" x14ac:dyDescent="0.3">
      <c r="A3" s="124" t="s">
        <v>3</v>
      </c>
      <c r="B3" s="125"/>
      <c r="C3" s="125"/>
      <c r="D3" s="125"/>
      <c r="E3" s="125"/>
      <c r="F3" s="24" t="s">
        <v>4</v>
      </c>
      <c r="N3" s="23" t="s">
        <v>5</v>
      </c>
    </row>
    <row r="4" spans="1:14" ht="20" x14ac:dyDescent="0.4">
      <c r="A4" s="109" t="s">
        <v>91</v>
      </c>
      <c r="B4" s="112" t="s">
        <v>48</v>
      </c>
      <c r="C4" s="112"/>
      <c r="D4" s="112"/>
      <c r="E4" s="112"/>
      <c r="F4" s="102"/>
      <c r="N4" s="23" t="s">
        <v>6</v>
      </c>
    </row>
    <row r="5" spans="1:14" ht="20" x14ac:dyDescent="0.4">
      <c r="A5" s="110"/>
      <c r="B5" s="112" t="s">
        <v>92</v>
      </c>
      <c r="C5" s="112"/>
      <c r="D5" s="112"/>
      <c r="E5" s="112"/>
      <c r="F5" s="103"/>
    </row>
    <row r="6" spans="1:14" ht="20" x14ac:dyDescent="0.4">
      <c r="A6" s="110"/>
      <c r="B6" s="112" t="s">
        <v>50</v>
      </c>
      <c r="C6" s="112"/>
      <c r="D6" s="112"/>
      <c r="E6" s="112"/>
      <c r="F6" s="103"/>
    </row>
    <row r="7" spans="1:14" ht="20" x14ac:dyDescent="0.4">
      <c r="A7" s="110"/>
      <c r="B7" s="112" t="s">
        <v>93</v>
      </c>
      <c r="C7" s="112"/>
      <c r="D7" s="112"/>
      <c r="E7" s="112"/>
      <c r="F7" s="103"/>
    </row>
    <row r="8" spans="1:14" ht="20" x14ac:dyDescent="0.4">
      <c r="A8" s="110"/>
      <c r="B8" s="112" t="s">
        <v>94</v>
      </c>
      <c r="C8" s="112"/>
      <c r="D8" s="112"/>
      <c r="E8" s="112"/>
      <c r="F8" s="103"/>
    </row>
    <row r="9" spans="1:14" ht="20.5" thickBot="1" x14ac:dyDescent="0.45">
      <c r="A9" s="111"/>
      <c r="B9" s="113" t="s">
        <v>95</v>
      </c>
      <c r="C9" s="113"/>
      <c r="D9" s="113"/>
      <c r="E9" s="113"/>
      <c r="F9" s="104"/>
    </row>
    <row r="10" spans="1:14" ht="20" x14ac:dyDescent="0.4">
      <c r="A10" s="114" t="s">
        <v>96</v>
      </c>
      <c r="B10" s="115" t="s">
        <v>97</v>
      </c>
      <c r="C10" s="115"/>
      <c r="D10" s="115"/>
      <c r="E10" s="115"/>
      <c r="F10" s="105"/>
    </row>
    <row r="11" spans="1:14" ht="20" x14ac:dyDescent="0.4">
      <c r="A11" s="110"/>
      <c r="B11" s="112" t="s">
        <v>98</v>
      </c>
      <c r="C11" s="112"/>
      <c r="D11" s="112"/>
      <c r="E11" s="112"/>
      <c r="F11" s="103"/>
    </row>
    <row r="12" spans="1:14" ht="20.5" thickBot="1" x14ac:dyDescent="0.45">
      <c r="A12" s="111"/>
      <c r="B12" s="108" t="s">
        <v>99</v>
      </c>
      <c r="C12" s="108"/>
      <c r="D12" s="108"/>
      <c r="E12" s="108"/>
      <c r="F12" s="104"/>
    </row>
    <row r="13" spans="1:14" x14ac:dyDescent="0.25">
      <c r="A13" s="106" t="s">
        <v>34</v>
      </c>
      <c r="B13" s="106"/>
      <c r="C13" s="106"/>
      <c r="D13" s="106"/>
      <c r="E13" s="106"/>
      <c r="F13" s="106"/>
    </row>
    <row r="14" spans="1:14" x14ac:dyDescent="0.25">
      <c r="A14" s="107" t="s">
        <v>100</v>
      </c>
      <c r="B14" s="107"/>
      <c r="C14" s="107"/>
      <c r="D14" s="107"/>
      <c r="E14" s="107"/>
      <c r="F14" s="107"/>
    </row>
  </sheetData>
  <sheetProtection algorithmName="SHA-512" hashValue="ByGirdinh1eu382R+tjLDo70yjwHorvmHzJLQAXrk9TQ/kyScT7bUgCHL4mwntWurP4ZwAf7DgLI+JuqfIf8EA==" saltValue="ZjswpnhRXfGTkxhn2MLr/g==" spinCount="100000" sheet="1" objects="1" scenarios="1" selectLockedCells="1"/>
  <mergeCells count="18">
    <mergeCell ref="A1:C1"/>
    <mergeCell ref="D1:F1"/>
    <mergeCell ref="A2:C2"/>
    <mergeCell ref="D2:F2"/>
    <mergeCell ref="A3:E3"/>
    <mergeCell ref="A13:F13"/>
    <mergeCell ref="A14:F14"/>
    <mergeCell ref="B12:E12"/>
    <mergeCell ref="A4:A9"/>
    <mergeCell ref="B4:E4"/>
    <mergeCell ref="B5:E5"/>
    <mergeCell ref="B6:E6"/>
    <mergeCell ref="B7:E7"/>
    <mergeCell ref="B8:E8"/>
    <mergeCell ref="B9:E9"/>
    <mergeCell ref="A10:A12"/>
    <mergeCell ref="B10:E10"/>
    <mergeCell ref="B11:E11"/>
  </mergeCells>
  <dataValidations disablePrompts="1" count="1">
    <dataValidation type="list" allowBlank="1" showInputMessage="1" showErrorMessage="1" sqref="D1:F1">
      <formula1>Cines</formula1>
    </dataValidation>
  </dataValidations>
  <printOptions horizontalCentered="1" verticalCentered="1"/>
  <pageMargins left="0.70866141732283472" right="0.70866141732283472" top="0.74803149606299213" bottom="0.74803149606299213" header="0.31496062992125984" footer="0.31496062992125984"/>
  <pageSetup paperSize="9" scale="99" orientation="portrait" r:id="rId1"/>
  <headerFooter>
    <oddHeader>&amp;L&amp;G&amp;C&amp;"TT Norms,Regular"&amp;12&amp;K08285BLista de Precios&amp;K000000
&amp;10&amp;KFFBE06AR-TRA-FT-LPLU-03</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5"/>
  <sheetViews>
    <sheetView view="pageLayout" topLeftCell="A11" zoomScale="70" zoomScaleNormal="145" zoomScaleSheetLayoutView="100" zoomScalePageLayoutView="70" workbookViewId="0">
      <selection activeCell="J11" sqref="J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97" t="s">
        <v>49</v>
      </c>
      <c r="B1" s="198"/>
      <c r="C1" s="198"/>
      <c r="D1" s="198"/>
      <c r="E1" s="198"/>
      <c r="F1" s="198"/>
      <c r="G1" s="198"/>
      <c r="H1" s="198"/>
      <c r="I1" s="198"/>
      <c r="J1" s="198"/>
      <c r="K1" s="198"/>
      <c r="L1" s="198"/>
      <c r="M1" s="198"/>
      <c r="N1" s="198"/>
      <c r="O1" s="198"/>
      <c r="P1" s="198"/>
      <c r="Q1" s="198"/>
      <c r="R1" s="198"/>
      <c r="S1" s="198"/>
      <c r="T1" s="201" t="s">
        <v>47</v>
      </c>
      <c r="U1" s="201"/>
      <c r="V1" s="201"/>
      <c r="W1" s="201"/>
      <c r="X1" s="201"/>
      <c r="Y1" s="201"/>
      <c r="Z1" s="201"/>
      <c r="AA1" s="201"/>
      <c r="AB1" s="201"/>
      <c r="AC1" s="201"/>
      <c r="AD1" s="201"/>
      <c r="AE1" s="201"/>
      <c r="AF1" s="201"/>
      <c r="AG1" s="202"/>
    </row>
    <row r="2" spans="1:33" ht="15" customHeight="1" x14ac:dyDescent="0.25">
      <c r="A2" s="199"/>
      <c r="B2" s="200"/>
      <c r="C2" s="200"/>
      <c r="D2" s="200"/>
      <c r="E2" s="200"/>
      <c r="F2" s="200"/>
      <c r="G2" s="200"/>
      <c r="H2" s="200"/>
      <c r="I2" s="200"/>
      <c r="J2" s="200"/>
      <c r="K2" s="200"/>
      <c r="L2" s="200"/>
      <c r="M2" s="200"/>
      <c r="N2" s="200"/>
      <c r="O2" s="200"/>
      <c r="P2" s="200"/>
      <c r="Q2" s="200"/>
      <c r="R2" s="200"/>
      <c r="S2" s="200"/>
      <c r="T2" s="203"/>
      <c r="U2" s="203"/>
      <c r="V2" s="203"/>
      <c r="W2" s="203"/>
      <c r="X2" s="203"/>
      <c r="Y2" s="203"/>
      <c r="Z2" s="203"/>
      <c r="AA2" s="203"/>
      <c r="AB2" s="203"/>
      <c r="AC2" s="203"/>
      <c r="AD2" s="203"/>
      <c r="AE2" s="203"/>
      <c r="AF2" s="203"/>
      <c r="AG2" s="204"/>
    </row>
    <row r="3" spans="1:33" ht="15" customHeight="1" x14ac:dyDescent="0.25">
      <c r="A3" s="199"/>
      <c r="B3" s="200"/>
      <c r="C3" s="200"/>
      <c r="D3" s="200"/>
      <c r="E3" s="200"/>
      <c r="F3" s="200"/>
      <c r="G3" s="200"/>
      <c r="H3" s="200"/>
      <c r="I3" s="200"/>
      <c r="J3" s="200"/>
      <c r="K3" s="200"/>
      <c r="L3" s="200"/>
      <c r="M3" s="200"/>
      <c r="N3" s="200"/>
      <c r="O3" s="200"/>
      <c r="P3" s="200"/>
      <c r="Q3" s="200"/>
      <c r="R3" s="200"/>
      <c r="S3" s="200"/>
      <c r="T3" s="203"/>
      <c r="U3" s="203"/>
      <c r="V3" s="203"/>
      <c r="W3" s="203"/>
      <c r="X3" s="203"/>
      <c r="Y3" s="203"/>
      <c r="Z3" s="203"/>
      <c r="AA3" s="203"/>
      <c r="AB3" s="203"/>
      <c r="AC3" s="203"/>
      <c r="AD3" s="203"/>
      <c r="AE3" s="203"/>
      <c r="AF3" s="203"/>
      <c r="AG3" s="204"/>
    </row>
    <row r="4" spans="1:33" ht="15" customHeight="1" x14ac:dyDescent="0.25">
      <c r="A4" s="199" t="s">
        <v>76</v>
      </c>
      <c r="B4" s="200"/>
      <c r="C4" s="200"/>
      <c r="D4" s="200"/>
      <c r="E4" s="200"/>
      <c r="F4" s="200"/>
      <c r="G4" s="200"/>
      <c r="H4" s="200"/>
      <c r="I4" s="200"/>
      <c r="J4" s="200"/>
      <c r="K4" s="200"/>
      <c r="L4" s="200"/>
      <c r="M4" s="200"/>
      <c r="N4" s="200"/>
      <c r="O4" s="200"/>
      <c r="P4" s="200"/>
      <c r="Q4" s="200"/>
      <c r="R4" s="200"/>
      <c r="S4" s="200"/>
      <c r="T4" s="205">
        <v>1</v>
      </c>
      <c r="U4" s="205"/>
      <c r="V4" s="205"/>
      <c r="W4" s="205"/>
      <c r="X4" s="205"/>
      <c r="Y4" s="205"/>
      <c r="Z4" s="205"/>
      <c r="AA4" s="205"/>
      <c r="AB4" s="205"/>
      <c r="AC4" s="205"/>
      <c r="AD4" s="205"/>
      <c r="AE4" s="205"/>
      <c r="AF4" s="205"/>
      <c r="AG4" s="206"/>
    </row>
    <row r="5" spans="1:33" ht="15" customHeight="1" x14ac:dyDescent="0.25">
      <c r="A5" s="199"/>
      <c r="B5" s="200"/>
      <c r="C5" s="200"/>
      <c r="D5" s="200"/>
      <c r="E5" s="200"/>
      <c r="F5" s="200"/>
      <c r="G5" s="200"/>
      <c r="H5" s="200"/>
      <c r="I5" s="200"/>
      <c r="J5" s="200"/>
      <c r="K5" s="200"/>
      <c r="L5" s="200"/>
      <c r="M5" s="200"/>
      <c r="N5" s="200"/>
      <c r="O5" s="200"/>
      <c r="P5" s="200"/>
      <c r="Q5" s="200"/>
      <c r="R5" s="200"/>
      <c r="S5" s="200"/>
      <c r="T5" s="205"/>
      <c r="U5" s="205"/>
      <c r="V5" s="205"/>
      <c r="W5" s="205"/>
      <c r="X5" s="205"/>
      <c r="Y5" s="205"/>
      <c r="Z5" s="205"/>
      <c r="AA5" s="205"/>
      <c r="AB5" s="205"/>
      <c r="AC5" s="205"/>
      <c r="AD5" s="205"/>
      <c r="AE5" s="205"/>
      <c r="AF5" s="205"/>
      <c r="AG5" s="206"/>
    </row>
    <row r="6" spans="1:33" ht="15" customHeight="1" x14ac:dyDescent="0.25">
      <c r="A6" s="199" t="s">
        <v>7</v>
      </c>
      <c r="B6" s="200"/>
      <c r="C6" s="200"/>
      <c r="D6" s="200"/>
      <c r="E6" s="200"/>
      <c r="F6" s="200"/>
      <c r="G6" s="200"/>
      <c r="H6" s="200"/>
      <c r="I6" s="200"/>
      <c r="J6" s="200"/>
      <c r="K6" s="200"/>
      <c r="L6" s="200"/>
      <c r="M6" s="200"/>
      <c r="N6" s="200"/>
      <c r="O6" s="200"/>
      <c r="P6" s="200"/>
      <c r="Q6" s="200"/>
      <c r="R6" s="200"/>
      <c r="S6" s="200"/>
      <c r="T6" s="203"/>
      <c r="U6" s="203"/>
      <c r="V6" s="203"/>
      <c r="W6" s="203"/>
      <c r="X6" s="203"/>
      <c r="Y6" s="203"/>
      <c r="Z6" s="203"/>
      <c r="AA6" s="203"/>
      <c r="AB6" s="203"/>
      <c r="AC6" s="203"/>
      <c r="AD6" s="203"/>
      <c r="AE6" s="203"/>
      <c r="AF6" s="203"/>
      <c r="AG6" s="204"/>
    </row>
    <row r="7" spans="1:33" ht="15" customHeight="1" thickBot="1" x14ac:dyDescent="0.3">
      <c r="A7" s="207"/>
      <c r="B7" s="208"/>
      <c r="C7" s="208"/>
      <c r="D7" s="208"/>
      <c r="E7" s="208"/>
      <c r="F7" s="208"/>
      <c r="G7" s="208"/>
      <c r="H7" s="208"/>
      <c r="I7" s="208"/>
      <c r="J7" s="208"/>
      <c r="K7" s="208"/>
      <c r="L7" s="208"/>
      <c r="M7" s="208"/>
      <c r="N7" s="208"/>
      <c r="O7" s="208"/>
      <c r="P7" s="208"/>
      <c r="Q7" s="208"/>
      <c r="R7" s="208"/>
      <c r="S7" s="208"/>
      <c r="T7" s="209"/>
      <c r="U7" s="209"/>
      <c r="V7" s="209"/>
      <c r="W7" s="209"/>
      <c r="X7" s="209"/>
      <c r="Y7" s="209"/>
      <c r="Z7" s="209"/>
      <c r="AA7" s="209"/>
      <c r="AB7" s="209"/>
      <c r="AC7" s="209"/>
      <c r="AD7" s="209"/>
      <c r="AE7" s="209"/>
      <c r="AF7" s="209"/>
      <c r="AG7" s="210"/>
    </row>
    <row r="8" spans="1:33" x14ac:dyDescent="0.2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63"/>
      <c r="J10" s="64">
        <v>18</v>
      </c>
      <c r="K10" s="64">
        <v>17</v>
      </c>
      <c r="L10" s="64">
        <v>16</v>
      </c>
      <c r="M10" s="64">
        <v>15</v>
      </c>
      <c r="N10" s="63">
        <v>14</v>
      </c>
      <c r="O10" s="63">
        <v>14</v>
      </c>
      <c r="P10" s="63">
        <v>13</v>
      </c>
      <c r="Q10" s="63">
        <v>12</v>
      </c>
      <c r="R10" s="63">
        <v>11</v>
      </c>
      <c r="S10" s="63">
        <v>10</v>
      </c>
      <c r="T10" s="63">
        <v>9</v>
      </c>
      <c r="U10" s="63">
        <v>8</v>
      </c>
      <c r="V10" s="63">
        <v>7</v>
      </c>
      <c r="W10" s="63">
        <v>6</v>
      </c>
      <c r="X10" s="63">
        <v>5</v>
      </c>
      <c r="Y10" s="63">
        <v>4</v>
      </c>
      <c r="Z10" s="63">
        <v>3</v>
      </c>
      <c r="AA10" s="63">
        <v>2</v>
      </c>
      <c r="AB10" s="63">
        <v>1</v>
      </c>
      <c r="AC10" s="63"/>
      <c r="AD10" s="2"/>
      <c r="AE10" s="2"/>
      <c r="AF10" s="2"/>
      <c r="AG10" s="2"/>
    </row>
    <row r="11" spans="1:33" ht="20" customHeight="1" thickBot="1" x14ac:dyDescent="0.3">
      <c r="A11" s="2"/>
      <c r="B11" s="2"/>
      <c r="C11" s="2"/>
      <c r="D11" s="2"/>
      <c r="E11" s="2"/>
      <c r="F11" s="2"/>
      <c r="G11" s="2"/>
      <c r="H11" s="2"/>
      <c r="I11" s="63" t="s">
        <v>32</v>
      </c>
      <c r="J11" s="98"/>
      <c r="K11" s="97"/>
      <c r="L11" s="70"/>
      <c r="M11" s="70"/>
      <c r="N11" s="99"/>
      <c r="O11" s="64"/>
      <c r="P11" s="64"/>
      <c r="Q11" s="64"/>
      <c r="R11" s="64"/>
      <c r="S11" s="64"/>
      <c r="T11" s="64"/>
      <c r="U11" s="64"/>
      <c r="V11" s="64"/>
      <c r="W11" s="69"/>
      <c r="X11" s="66" t="s">
        <v>77</v>
      </c>
      <c r="Y11" s="68" t="s">
        <v>77</v>
      </c>
      <c r="Z11" s="100"/>
      <c r="AA11" s="101"/>
      <c r="AB11" s="101"/>
      <c r="AC11" s="63" t="s">
        <v>32</v>
      </c>
      <c r="AD11" s="2"/>
      <c r="AE11" s="2"/>
      <c r="AF11" s="2"/>
      <c r="AG11" s="2"/>
    </row>
    <row r="12" spans="1:33" ht="20" customHeight="1" thickBot="1" x14ac:dyDescent="0.3">
      <c r="A12" s="2"/>
      <c r="B12" s="2"/>
      <c r="C12" s="2"/>
      <c r="D12" s="2"/>
      <c r="E12" s="2"/>
      <c r="F12" s="2"/>
      <c r="G12" s="2"/>
      <c r="H12" s="2"/>
      <c r="I12" s="63" t="s">
        <v>33</v>
      </c>
      <c r="J12" s="74"/>
      <c r="K12" s="71"/>
      <c r="L12" s="71"/>
      <c r="M12" s="75"/>
      <c r="N12" s="64"/>
      <c r="O12" s="64"/>
      <c r="P12" s="64"/>
      <c r="Q12" s="64"/>
      <c r="R12" s="64"/>
      <c r="S12" s="64"/>
      <c r="T12" s="64"/>
      <c r="U12" s="64"/>
      <c r="V12" s="64"/>
      <c r="W12" s="74"/>
      <c r="X12" s="71"/>
      <c r="Y12" s="71"/>
      <c r="Z12" s="72"/>
      <c r="AA12" s="72"/>
      <c r="AB12" s="73"/>
      <c r="AC12" s="63" t="s">
        <v>33</v>
      </c>
      <c r="AD12" s="2"/>
      <c r="AE12" s="2"/>
      <c r="AF12" s="2"/>
      <c r="AG12" s="2"/>
    </row>
    <row r="13" spans="1:33" ht="20" customHeight="1" x14ac:dyDescent="0.25">
      <c r="A13" s="2"/>
      <c r="B13" s="2"/>
      <c r="C13" s="2"/>
      <c r="D13" s="2"/>
      <c r="E13" s="2"/>
      <c r="F13" s="2"/>
      <c r="G13" s="2"/>
      <c r="H13" s="2"/>
      <c r="I13" s="63" t="s">
        <v>22</v>
      </c>
      <c r="J13" s="74"/>
      <c r="K13" s="71"/>
      <c r="L13" s="71"/>
      <c r="M13" s="75"/>
      <c r="N13" s="64"/>
      <c r="O13" s="69"/>
      <c r="P13" s="70"/>
      <c r="Q13" s="70"/>
      <c r="R13" s="70"/>
      <c r="S13" s="70"/>
      <c r="T13" s="70"/>
      <c r="U13" s="70"/>
      <c r="V13" s="70"/>
      <c r="W13" s="71"/>
      <c r="X13" s="71"/>
      <c r="Y13" s="71"/>
      <c r="Z13" s="71"/>
      <c r="AA13" s="71"/>
      <c r="AB13" s="73"/>
      <c r="AC13" s="63" t="s">
        <v>22</v>
      </c>
      <c r="AD13" s="2"/>
      <c r="AE13" s="2"/>
      <c r="AF13" s="2"/>
      <c r="AG13" s="2"/>
    </row>
    <row r="14" spans="1:33" ht="20" customHeight="1" x14ac:dyDescent="0.25">
      <c r="A14" s="2"/>
      <c r="B14" s="2"/>
      <c r="C14" s="2"/>
      <c r="D14" s="2"/>
      <c r="E14" s="2"/>
      <c r="F14" s="2"/>
      <c r="G14" s="2"/>
      <c r="H14" s="2"/>
      <c r="I14" s="63" t="s">
        <v>23</v>
      </c>
      <c r="J14" s="74"/>
      <c r="K14" s="71"/>
      <c r="L14" s="71"/>
      <c r="M14" s="75"/>
      <c r="N14" s="64"/>
      <c r="O14" s="74"/>
      <c r="P14" s="71"/>
      <c r="Q14" s="71"/>
      <c r="R14" s="71"/>
      <c r="S14" s="71"/>
      <c r="T14" s="71"/>
      <c r="U14" s="71"/>
      <c r="V14" s="71"/>
      <c r="W14" s="71"/>
      <c r="X14" s="71"/>
      <c r="Y14" s="71"/>
      <c r="Z14" s="71"/>
      <c r="AA14" s="71"/>
      <c r="AB14" s="75"/>
      <c r="AC14" s="63" t="s">
        <v>23</v>
      </c>
      <c r="AD14" s="2"/>
      <c r="AE14" s="2"/>
      <c r="AF14" s="2"/>
      <c r="AG14" s="2"/>
    </row>
    <row r="15" spans="1:33" ht="20" customHeight="1" x14ac:dyDescent="0.25">
      <c r="A15" s="2"/>
      <c r="B15" s="2"/>
      <c r="C15" s="2"/>
      <c r="D15" s="2"/>
      <c r="E15" s="2"/>
      <c r="F15" s="2"/>
      <c r="G15" s="2"/>
      <c r="H15" s="2"/>
      <c r="I15" s="63" t="s">
        <v>24</v>
      </c>
      <c r="J15" s="74"/>
      <c r="K15" s="71"/>
      <c r="L15" s="71"/>
      <c r="M15" s="75"/>
      <c r="N15" s="64"/>
      <c r="O15" s="74"/>
      <c r="P15" s="71"/>
      <c r="Q15" s="71"/>
      <c r="R15" s="71"/>
      <c r="S15" s="71"/>
      <c r="T15" s="71"/>
      <c r="U15" s="71"/>
      <c r="V15" s="71"/>
      <c r="W15" s="71"/>
      <c r="X15" s="71"/>
      <c r="Y15" s="71"/>
      <c r="Z15" s="71"/>
      <c r="AA15" s="71"/>
      <c r="AB15" s="75"/>
      <c r="AC15" s="63" t="s">
        <v>24</v>
      </c>
      <c r="AD15" s="2"/>
      <c r="AE15" s="2"/>
      <c r="AF15" s="2"/>
      <c r="AG15" s="2"/>
    </row>
    <row r="16" spans="1:33" ht="20" customHeight="1" x14ac:dyDescent="0.25">
      <c r="A16" s="2"/>
      <c r="B16" s="2"/>
      <c r="C16" s="2"/>
      <c r="D16" s="2"/>
      <c r="E16" s="2"/>
      <c r="F16" s="2"/>
      <c r="G16" s="2"/>
      <c r="H16" s="2"/>
      <c r="I16" s="63" t="s">
        <v>25</v>
      </c>
      <c r="J16" s="74"/>
      <c r="K16" s="71"/>
      <c r="L16" s="71"/>
      <c r="M16" s="75"/>
      <c r="N16" s="64"/>
      <c r="O16" s="74"/>
      <c r="P16" s="71"/>
      <c r="Q16" s="71"/>
      <c r="R16" s="71"/>
      <c r="S16" s="71"/>
      <c r="T16" s="71"/>
      <c r="U16" s="71"/>
      <c r="V16" s="71"/>
      <c r="W16" s="71"/>
      <c r="X16" s="71"/>
      <c r="Y16" s="71"/>
      <c r="Z16" s="71"/>
      <c r="AA16" s="71"/>
      <c r="AB16" s="75"/>
      <c r="AC16" s="63" t="s">
        <v>25</v>
      </c>
      <c r="AD16" s="2"/>
      <c r="AE16" s="2"/>
      <c r="AF16" s="2"/>
      <c r="AG16" s="2"/>
    </row>
    <row r="17" spans="1:33" ht="20" customHeight="1" x14ac:dyDescent="0.25">
      <c r="A17" s="2"/>
      <c r="B17" s="2"/>
      <c r="C17" s="2"/>
      <c r="D17" s="2"/>
      <c r="E17" s="2"/>
      <c r="F17" s="2"/>
      <c r="G17" s="2"/>
      <c r="H17" s="2"/>
      <c r="I17" s="63" t="s">
        <v>26</v>
      </c>
      <c r="J17" s="74"/>
      <c r="K17" s="71"/>
      <c r="L17" s="71"/>
      <c r="M17" s="75"/>
      <c r="N17" s="64"/>
      <c r="O17" s="74"/>
      <c r="P17" s="71"/>
      <c r="Q17" s="71"/>
      <c r="R17" s="71"/>
      <c r="S17" s="71"/>
      <c r="T17" s="71"/>
      <c r="U17" s="71"/>
      <c r="V17" s="71"/>
      <c r="W17" s="71"/>
      <c r="X17" s="71"/>
      <c r="Y17" s="71"/>
      <c r="Z17" s="71"/>
      <c r="AA17" s="71"/>
      <c r="AB17" s="75"/>
      <c r="AC17" s="63" t="s">
        <v>26</v>
      </c>
      <c r="AD17" s="2"/>
      <c r="AE17" s="2"/>
      <c r="AF17" s="2"/>
      <c r="AG17" s="2"/>
    </row>
    <row r="18" spans="1:33" ht="20" customHeight="1" x14ac:dyDescent="0.25">
      <c r="A18" s="2"/>
      <c r="B18" s="2"/>
      <c r="C18" s="2"/>
      <c r="D18" s="2"/>
      <c r="E18" s="2"/>
      <c r="F18" s="2"/>
      <c r="G18" s="2"/>
      <c r="H18" s="2"/>
      <c r="I18" s="63" t="s">
        <v>27</v>
      </c>
      <c r="J18" s="74"/>
      <c r="K18" s="71"/>
      <c r="L18" s="71"/>
      <c r="M18" s="75"/>
      <c r="N18" s="64"/>
      <c r="O18" s="74"/>
      <c r="P18" s="71"/>
      <c r="Q18" s="71"/>
      <c r="R18" s="71"/>
      <c r="S18" s="71"/>
      <c r="T18" s="71"/>
      <c r="U18" s="71"/>
      <c r="V18" s="71"/>
      <c r="W18" s="71"/>
      <c r="X18" s="71"/>
      <c r="Y18" s="71"/>
      <c r="Z18" s="71"/>
      <c r="AA18" s="71"/>
      <c r="AB18" s="75"/>
      <c r="AC18" s="63" t="s">
        <v>27</v>
      </c>
      <c r="AD18" s="2"/>
      <c r="AE18" s="2"/>
      <c r="AF18" s="2"/>
      <c r="AG18" s="2"/>
    </row>
    <row r="19" spans="1:33" ht="20" customHeight="1" x14ac:dyDescent="0.25">
      <c r="A19" s="2"/>
      <c r="B19" s="2"/>
      <c r="C19" s="2"/>
      <c r="D19" s="2"/>
      <c r="E19" s="2"/>
      <c r="F19" s="2"/>
      <c r="G19" s="2"/>
      <c r="H19" s="2"/>
      <c r="I19" s="63" t="s">
        <v>28</v>
      </c>
      <c r="J19" s="74"/>
      <c r="K19" s="71"/>
      <c r="L19" s="71"/>
      <c r="M19" s="75"/>
      <c r="N19" s="64"/>
      <c r="O19" s="74"/>
      <c r="P19" s="71"/>
      <c r="Q19" s="71"/>
      <c r="R19" s="71"/>
      <c r="S19" s="71"/>
      <c r="T19" s="71"/>
      <c r="U19" s="71"/>
      <c r="V19" s="71"/>
      <c r="W19" s="71"/>
      <c r="X19" s="71"/>
      <c r="Y19" s="71"/>
      <c r="Z19" s="71"/>
      <c r="AA19" s="71"/>
      <c r="AB19" s="75"/>
      <c r="AC19" s="63" t="s">
        <v>28</v>
      </c>
      <c r="AD19" s="2"/>
      <c r="AE19" s="2"/>
      <c r="AF19" s="2"/>
      <c r="AG19" s="2"/>
    </row>
    <row r="20" spans="1:33" ht="20" customHeight="1" x14ac:dyDescent="0.25">
      <c r="A20" s="2"/>
      <c r="B20" s="2"/>
      <c r="C20" s="2"/>
      <c r="D20" s="2"/>
      <c r="E20" s="2"/>
      <c r="F20" s="2"/>
      <c r="G20" s="2"/>
      <c r="H20" s="2"/>
      <c r="I20" s="63" t="s">
        <v>29</v>
      </c>
      <c r="J20" s="74"/>
      <c r="K20" s="71"/>
      <c r="L20" s="71"/>
      <c r="M20" s="75"/>
      <c r="N20" s="64"/>
      <c r="O20" s="74"/>
      <c r="P20" s="71"/>
      <c r="Q20" s="71"/>
      <c r="R20" s="71"/>
      <c r="S20" s="71"/>
      <c r="T20" s="71"/>
      <c r="U20" s="71"/>
      <c r="V20" s="71"/>
      <c r="W20" s="71"/>
      <c r="X20" s="71"/>
      <c r="Y20" s="71"/>
      <c r="Z20" s="71"/>
      <c r="AA20" s="71"/>
      <c r="AB20" s="75"/>
      <c r="AC20" s="63" t="s">
        <v>29</v>
      </c>
      <c r="AD20" s="2"/>
      <c r="AE20" s="2"/>
      <c r="AF20" s="2"/>
      <c r="AG20" s="2"/>
    </row>
    <row r="21" spans="1:33" ht="20" customHeight="1" x14ac:dyDescent="0.25">
      <c r="A21" s="2"/>
      <c r="B21" s="2"/>
      <c r="C21" s="2"/>
      <c r="D21" s="2"/>
      <c r="E21" s="2"/>
      <c r="F21" s="2"/>
      <c r="G21" s="2"/>
      <c r="H21" s="2"/>
      <c r="I21" s="63" t="s">
        <v>30</v>
      </c>
      <c r="J21" s="74"/>
      <c r="K21" s="71"/>
      <c r="L21" s="71"/>
      <c r="M21" s="75"/>
      <c r="N21" s="64"/>
      <c r="O21" s="74"/>
      <c r="P21" s="71"/>
      <c r="Q21" s="71"/>
      <c r="R21" s="71"/>
      <c r="S21" s="71"/>
      <c r="T21" s="71"/>
      <c r="U21" s="71"/>
      <c r="V21" s="71"/>
      <c r="W21" s="71"/>
      <c r="X21" s="71"/>
      <c r="Y21" s="71"/>
      <c r="Z21" s="71"/>
      <c r="AA21" s="71"/>
      <c r="AB21" s="75"/>
      <c r="AC21" s="63" t="s">
        <v>30</v>
      </c>
      <c r="AD21" s="2"/>
      <c r="AE21" s="2"/>
      <c r="AF21" s="2"/>
      <c r="AG21" s="2"/>
    </row>
    <row r="22" spans="1:33" ht="20" customHeight="1" thickBot="1" x14ac:dyDescent="0.3">
      <c r="A22" s="2"/>
      <c r="B22" s="2"/>
      <c r="C22" s="2"/>
      <c r="D22" s="2"/>
      <c r="E22" s="2"/>
      <c r="F22" s="2"/>
      <c r="G22" s="2"/>
      <c r="H22" s="2"/>
      <c r="I22" s="63" t="s">
        <v>31</v>
      </c>
      <c r="J22" s="76"/>
      <c r="K22" s="77"/>
      <c r="L22" s="77"/>
      <c r="M22" s="78"/>
      <c r="N22" s="64"/>
      <c r="O22" s="76"/>
      <c r="P22" s="77"/>
      <c r="Q22" s="77"/>
      <c r="R22" s="77"/>
      <c r="S22" s="77"/>
      <c r="T22" s="77"/>
      <c r="U22" s="77"/>
      <c r="V22" s="77"/>
      <c r="W22" s="77"/>
      <c r="X22" s="77"/>
      <c r="Y22" s="77"/>
      <c r="Z22" s="77"/>
      <c r="AA22" s="77"/>
      <c r="AB22" s="78"/>
      <c r="AC22" s="63" t="s">
        <v>31</v>
      </c>
      <c r="AD22" s="2"/>
      <c r="AE22" s="2"/>
      <c r="AF22" s="2"/>
      <c r="AG22" s="2"/>
    </row>
    <row r="23" spans="1:33"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13" thickBo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13" thickBot="1" x14ac:dyDescent="0.3">
      <c r="A25" s="183" t="s">
        <v>78</v>
      </c>
      <c r="B25" s="184"/>
      <c r="C25" s="184"/>
      <c r="D25" s="184"/>
      <c r="E25" s="184"/>
      <c r="F25" s="184"/>
      <c r="G25" s="184"/>
      <c r="H25" s="185"/>
      <c r="I25" s="2"/>
      <c r="J25" s="2"/>
      <c r="K25" s="2"/>
      <c r="L25" s="194" t="s">
        <v>8</v>
      </c>
      <c r="M25" s="195"/>
      <c r="N25" s="195"/>
      <c r="O25" s="195"/>
      <c r="P25" s="195"/>
      <c r="Q25" s="195"/>
      <c r="R25" s="195"/>
      <c r="S25" s="195"/>
      <c r="T25" s="195"/>
      <c r="U25" s="195"/>
      <c r="V25" s="195"/>
      <c r="W25" s="195"/>
      <c r="X25" s="195"/>
      <c r="Y25" s="195"/>
      <c r="Z25" s="196"/>
      <c r="AB25" s="2"/>
      <c r="AC25" s="2"/>
      <c r="AD25" s="2"/>
      <c r="AE25" s="186" t="s">
        <v>79</v>
      </c>
      <c r="AF25" s="187"/>
      <c r="AG25" s="188"/>
    </row>
    <row r="26" spans="1:33" x14ac:dyDescent="0.25">
      <c r="A26" s="189" t="s">
        <v>80</v>
      </c>
      <c r="B26" s="190"/>
      <c r="C26" s="190"/>
      <c r="D26" s="190"/>
      <c r="E26" s="190"/>
      <c r="F26" s="190"/>
      <c r="G26" s="190" t="s">
        <v>81</v>
      </c>
      <c r="H26" s="191"/>
      <c r="I26" s="2"/>
      <c r="J26" s="2"/>
      <c r="K26" s="2"/>
      <c r="L26" s="2"/>
      <c r="M26" s="2"/>
      <c r="AB26" s="2"/>
      <c r="AC26" s="2"/>
      <c r="AD26" s="2"/>
      <c r="AE26" s="192" t="s">
        <v>80</v>
      </c>
      <c r="AF26" s="193"/>
      <c r="AG26" s="37" t="s">
        <v>81</v>
      </c>
    </row>
    <row r="27" spans="1:33" ht="15" customHeight="1" x14ac:dyDescent="0.25">
      <c r="A27" s="126" t="s">
        <v>82</v>
      </c>
      <c r="B27" s="127"/>
      <c r="C27" s="127"/>
      <c r="D27" s="127"/>
      <c r="E27" s="127"/>
      <c r="F27" s="127"/>
      <c r="G27" s="127">
        <v>196</v>
      </c>
      <c r="H27" s="128"/>
      <c r="I27" s="2"/>
      <c r="J27" s="2"/>
      <c r="K27" s="2"/>
      <c r="L27" s="2"/>
      <c r="M27" s="2"/>
      <c r="N27" s="2"/>
      <c r="O27" s="2"/>
      <c r="P27" s="2"/>
      <c r="Q27" s="2"/>
      <c r="R27" s="2"/>
      <c r="S27" s="2"/>
      <c r="T27" s="2"/>
      <c r="U27" s="2"/>
      <c r="V27" s="2"/>
      <c r="W27" s="2"/>
      <c r="X27" s="2"/>
      <c r="Y27" s="2"/>
      <c r="Z27" s="2"/>
      <c r="AA27" s="2"/>
      <c r="AB27" s="2"/>
      <c r="AC27" s="2"/>
      <c r="AD27" s="2"/>
      <c r="AE27" s="211" t="s">
        <v>82</v>
      </c>
      <c r="AF27" s="212"/>
      <c r="AG27" s="38"/>
    </row>
    <row r="28" spans="1:33" ht="15" customHeight="1" thickBot="1" x14ac:dyDescent="0.3">
      <c r="A28" s="126" t="s">
        <v>83</v>
      </c>
      <c r="B28" s="127"/>
      <c r="C28" s="127"/>
      <c r="D28" s="127"/>
      <c r="E28" s="127"/>
      <c r="F28" s="127"/>
      <c r="G28" s="127">
        <v>2</v>
      </c>
      <c r="H28" s="128"/>
      <c r="I28" s="2"/>
      <c r="J28" s="2"/>
      <c r="K28" s="2"/>
      <c r="L28" s="2"/>
      <c r="M28" s="2"/>
      <c r="N28" s="2"/>
      <c r="O28" s="2"/>
      <c r="P28" s="2"/>
      <c r="Q28" s="2"/>
      <c r="R28" s="2"/>
      <c r="S28" s="2"/>
      <c r="T28" s="2"/>
      <c r="U28" s="2"/>
      <c r="V28" s="2"/>
      <c r="W28" s="2"/>
      <c r="X28" s="2"/>
      <c r="Y28" s="2"/>
      <c r="Z28" s="2"/>
      <c r="AA28" s="2"/>
      <c r="AB28" s="2"/>
      <c r="AC28" s="2"/>
      <c r="AD28" s="2"/>
      <c r="AE28" s="181" t="s">
        <v>83</v>
      </c>
      <c r="AF28" s="182"/>
      <c r="AG28" s="39"/>
    </row>
    <row r="29" spans="1:33" ht="15" customHeight="1" thickBot="1" x14ac:dyDescent="0.3">
      <c r="A29" s="173" t="s">
        <v>84</v>
      </c>
      <c r="B29" s="174"/>
      <c r="C29" s="174"/>
      <c r="D29" s="174"/>
      <c r="E29" s="174"/>
      <c r="F29" s="174"/>
      <c r="G29" s="175">
        <f>SUM(G27:H28)</f>
        <v>198</v>
      </c>
      <c r="H29" s="176"/>
      <c r="I29" s="2"/>
      <c r="J29" s="2"/>
      <c r="K29" s="2"/>
      <c r="L29" s="2"/>
      <c r="M29" s="2"/>
      <c r="N29" s="2"/>
      <c r="O29" s="2"/>
      <c r="P29" s="2"/>
      <c r="Q29" s="2"/>
      <c r="R29" s="2"/>
      <c r="S29" s="2"/>
      <c r="T29" s="2"/>
      <c r="U29" s="2"/>
      <c r="V29" s="2"/>
      <c r="W29" s="2"/>
      <c r="X29" s="2"/>
      <c r="Y29" s="2"/>
      <c r="Z29" s="2"/>
      <c r="AA29" s="2"/>
      <c r="AB29" s="2"/>
      <c r="AC29" s="2"/>
      <c r="AD29" s="2"/>
      <c r="AE29" s="177" t="s">
        <v>85</v>
      </c>
      <c r="AF29" s="178"/>
      <c r="AG29" s="40" t="str">
        <f>IF(AG27+AG28=0,"",AG27+AG28)</f>
        <v/>
      </c>
    </row>
    <row r="30" spans="1:33" ht="15" customHeight="1" thickBot="1" x14ac:dyDescent="0.3">
      <c r="I30" s="41"/>
      <c r="J30" s="41"/>
      <c r="K30" s="41"/>
      <c r="L30" s="41"/>
      <c r="M30" s="41"/>
      <c r="N30" s="41"/>
      <c r="O30" s="41"/>
      <c r="P30" s="41"/>
      <c r="Q30" s="41"/>
      <c r="R30" s="41"/>
      <c r="S30" s="41"/>
      <c r="T30" s="41"/>
      <c r="U30" s="41"/>
      <c r="V30" s="41"/>
      <c r="W30" s="41"/>
      <c r="X30" s="41"/>
      <c r="Y30" s="41"/>
      <c r="Z30" s="41"/>
      <c r="AA30" s="41"/>
      <c r="AB30" s="41"/>
      <c r="AC30" s="41"/>
      <c r="AD30" s="41"/>
      <c r="AE30" s="177" t="s">
        <v>86</v>
      </c>
      <c r="AF30" s="178"/>
      <c r="AG30" s="42" t="str">
        <f>IFERROR($AG$29/$G$29,"")</f>
        <v/>
      </c>
    </row>
    <row r="31" spans="1:33" ht="15" customHeight="1" x14ac:dyDescent="0.25">
      <c r="A31" s="179" t="s">
        <v>87</v>
      </c>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row>
    <row r="32" spans="1:33" ht="12.75" customHeight="1" thickBot="1" x14ac:dyDescent="0.3">
      <c r="A32" s="180"/>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row>
    <row r="33" spans="1:33" ht="13" thickBot="1" x14ac:dyDescent="0.3">
      <c r="A33" s="164" t="s">
        <v>35</v>
      </c>
      <c r="B33" s="165"/>
      <c r="C33" s="165"/>
      <c r="D33" s="165"/>
      <c r="E33" s="165"/>
      <c r="F33" s="166"/>
      <c r="G33" s="164" t="s">
        <v>9</v>
      </c>
      <c r="H33" s="165"/>
      <c r="I33" s="165"/>
      <c r="J33" s="165"/>
      <c r="K33" s="148"/>
      <c r="L33" s="149"/>
      <c r="M33" s="149"/>
      <c r="N33" s="149"/>
      <c r="O33" s="149"/>
      <c r="P33" s="149"/>
      <c r="Q33" s="149"/>
      <c r="R33" s="149"/>
      <c r="S33" s="150"/>
      <c r="T33" s="164" t="s">
        <v>10</v>
      </c>
      <c r="U33" s="165"/>
      <c r="V33" s="165"/>
      <c r="W33" s="165"/>
      <c r="X33" s="148"/>
      <c r="Y33" s="148"/>
      <c r="Z33" s="148"/>
      <c r="AA33" s="149"/>
      <c r="AB33" s="149"/>
      <c r="AC33" s="149"/>
      <c r="AD33" s="150"/>
      <c r="AE33" s="151" t="s">
        <v>11</v>
      </c>
      <c r="AF33" s="152"/>
      <c r="AG33" s="153"/>
    </row>
    <row r="34" spans="1:33" ht="13" thickBot="1" x14ac:dyDescent="0.3">
      <c r="A34" s="154" t="s">
        <v>44</v>
      </c>
      <c r="B34" s="155"/>
      <c r="C34" s="155"/>
      <c r="D34" s="155"/>
      <c r="E34" s="155"/>
      <c r="F34" s="155"/>
      <c r="G34" s="154" t="s">
        <v>12</v>
      </c>
      <c r="H34" s="156"/>
      <c r="I34" s="155" t="s">
        <v>13</v>
      </c>
      <c r="J34" s="155"/>
      <c r="K34" s="155"/>
      <c r="L34" s="155"/>
      <c r="M34" s="155"/>
      <c r="N34" s="155"/>
      <c r="O34" s="155"/>
      <c r="P34" s="155"/>
      <c r="Q34" s="155"/>
      <c r="R34" s="155"/>
      <c r="S34" s="155"/>
      <c r="T34" s="155"/>
      <c r="U34" s="155"/>
      <c r="V34" s="155"/>
      <c r="W34" s="155"/>
      <c r="X34" s="155"/>
      <c r="Y34" s="155"/>
      <c r="Z34" s="155"/>
      <c r="AA34" s="155"/>
      <c r="AB34" s="155"/>
      <c r="AC34" s="155"/>
      <c r="AD34" s="155"/>
      <c r="AE34" s="5" t="s">
        <v>14</v>
      </c>
      <c r="AF34" s="6" t="s">
        <v>15</v>
      </c>
      <c r="AG34" s="5" t="s">
        <v>16</v>
      </c>
    </row>
    <row r="35" spans="1:33" ht="15" customHeight="1" x14ac:dyDescent="0.3">
      <c r="A35" s="170" t="s">
        <v>17</v>
      </c>
      <c r="B35" s="171"/>
      <c r="C35" s="171"/>
      <c r="D35" s="171"/>
      <c r="E35" s="171">
        <v>10</v>
      </c>
      <c r="F35" s="172"/>
      <c r="G35" s="168" t="str">
        <f>IF(Precios!$F$5="","",Precios!$F$5)</f>
        <v/>
      </c>
      <c r="H35" s="169"/>
      <c r="I35" s="43"/>
      <c r="J35" s="44"/>
      <c r="K35" s="44"/>
      <c r="L35" s="44"/>
      <c r="M35" s="44"/>
      <c r="N35" s="44"/>
      <c r="O35" s="44"/>
      <c r="P35" s="44"/>
      <c r="Q35" s="44"/>
      <c r="R35" s="44"/>
      <c r="S35" s="44"/>
      <c r="T35" s="44"/>
      <c r="U35" s="44"/>
      <c r="V35" s="44"/>
      <c r="W35" s="44"/>
      <c r="X35" s="44"/>
      <c r="Y35" s="44"/>
      <c r="Z35" s="44"/>
      <c r="AA35" s="44"/>
      <c r="AB35" s="44"/>
      <c r="AC35" s="44"/>
      <c r="AD35" s="45"/>
      <c r="AE35" s="46"/>
      <c r="AF35" s="47"/>
      <c r="AG35" s="48"/>
    </row>
    <row r="36" spans="1:33" ht="15" customHeight="1" x14ac:dyDescent="0.3">
      <c r="A36" s="138" t="s">
        <v>17</v>
      </c>
      <c r="B36" s="139"/>
      <c r="C36" s="139"/>
      <c r="D36" s="139"/>
      <c r="E36" s="139">
        <v>10</v>
      </c>
      <c r="F36" s="140"/>
      <c r="G36" s="141" t="str">
        <f>IF(Precios!$F$5="","",Precios!$F$5)</f>
        <v/>
      </c>
      <c r="H36" s="167"/>
      <c r="I36" s="17"/>
      <c r="J36" s="18"/>
      <c r="K36" s="18"/>
      <c r="L36" s="18"/>
      <c r="M36" s="18"/>
      <c r="N36" s="18"/>
      <c r="O36" s="18"/>
      <c r="P36" s="18"/>
      <c r="Q36" s="18"/>
      <c r="R36" s="18"/>
      <c r="S36" s="18"/>
      <c r="T36" s="18"/>
      <c r="U36" s="18"/>
      <c r="V36" s="18"/>
      <c r="W36" s="18"/>
      <c r="X36" s="18"/>
      <c r="Y36" s="18"/>
      <c r="Z36" s="18"/>
      <c r="AA36" s="18"/>
      <c r="AB36" s="18"/>
      <c r="AC36" s="18"/>
      <c r="AD36" s="19"/>
      <c r="AE36" s="14"/>
      <c r="AF36" s="15"/>
      <c r="AG36" s="16"/>
    </row>
    <row r="37" spans="1:33" ht="15" customHeight="1" x14ac:dyDescent="0.25">
      <c r="A37" s="138" t="s">
        <v>18</v>
      </c>
      <c r="B37" s="139"/>
      <c r="C37" s="139"/>
      <c r="D37" s="139"/>
      <c r="E37" s="139">
        <v>11</v>
      </c>
      <c r="F37" s="140"/>
      <c r="G37" s="141" t="str">
        <f>IF(Precios!$F$10="","",Precios!$F$10)</f>
        <v/>
      </c>
      <c r="H37" s="167"/>
      <c r="I37" s="17"/>
      <c r="J37" s="18"/>
      <c r="K37" s="18"/>
      <c r="L37" s="18"/>
      <c r="M37" s="18"/>
      <c r="N37" s="18"/>
      <c r="O37" s="18"/>
      <c r="P37" s="18"/>
      <c r="Q37" s="18"/>
      <c r="R37" s="18"/>
      <c r="S37" s="18"/>
      <c r="T37" s="18"/>
      <c r="U37" s="18"/>
      <c r="V37" s="18"/>
      <c r="W37" s="18"/>
      <c r="X37" s="18"/>
      <c r="Y37" s="18"/>
      <c r="Z37" s="18"/>
      <c r="AA37" s="18"/>
      <c r="AB37" s="18"/>
      <c r="AC37" s="18"/>
      <c r="AD37" s="19"/>
      <c r="AE37" s="3"/>
      <c r="AF37" s="13"/>
      <c r="AG37" s="3"/>
    </row>
    <row r="38" spans="1:33" ht="15" customHeight="1" thickBot="1" x14ac:dyDescent="0.3">
      <c r="A38" s="138" t="s">
        <v>18</v>
      </c>
      <c r="B38" s="139"/>
      <c r="C38" s="139"/>
      <c r="D38" s="139"/>
      <c r="E38" s="139">
        <v>11</v>
      </c>
      <c r="F38" s="140"/>
      <c r="G38" s="162" t="str">
        <f>IF(Precios!$F$10="","",Precios!$F$10)</f>
        <v/>
      </c>
      <c r="H38" s="163"/>
      <c r="I38" s="17"/>
      <c r="J38" s="18"/>
      <c r="K38" s="18"/>
      <c r="L38" s="18"/>
      <c r="M38" s="18"/>
      <c r="N38" s="18"/>
      <c r="O38" s="18"/>
      <c r="P38" s="18"/>
      <c r="Q38" s="18"/>
      <c r="R38" s="18"/>
      <c r="S38" s="18"/>
      <c r="T38" s="18"/>
      <c r="U38" s="18"/>
      <c r="V38" s="18"/>
      <c r="W38" s="18"/>
      <c r="X38" s="18"/>
      <c r="Y38" s="18"/>
      <c r="Z38" s="18"/>
      <c r="AA38" s="18"/>
      <c r="AB38" s="18"/>
      <c r="AC38" s="18"/>
      <c r="AD38" s="19"/>
      <c r="AE38" s="3"/>
      <c r="AF38" s="13"/>
      <c r="AG38" s="3"/>
    </row>
    <row r="39" spans="1:33" ht="15" customHeight="1" thickBot="1" x14ac:dyDescent="0.3">
      <c r="A39" s="164" t="s">
        <v>36</v>
      </c>
      <c r="B39" s="165"/>
      <c r="C39" s="165"/>
      <c r="D39" s="165"/>
      <c r="E39" s="165"/>
      <c r="F39" s="166"/>
      <c r="G39" s="164" t="s">
        <v>9</v>
      </c>
      <c r="H39" s="165"/>
      <c r="I39" s="165"/>
      <c r="J39" s="165"/>
      <c r="K39" s="149"/>
      <c r="L39" s="149"/>
      <c r="M39" s="149"/>
      <c r="N39" s="149"/>
      <c r="O39" s="149"/>
      <c r="P39" s="149"/>
      <c r="Q39" s="149"/>
      <c r="R39" s="149"/>
      <c r="S39" s="150"/>
      <c r="T39" s="164" t="s">
        <v>10</v>
      </c>
      <c r="U39" s="165"/>
      <c r="V39" s="165"/>
      <c r="W39" s="165"/>
      <c r="X39" s="148"/>
      <c r="Y39" s="148"/>
      <c r="Z39" s="148"/>
      <c r="AA39" s="149"/>
      <c r="AB39" s="149"/>
      <c r="AC39" s="149"/>
      <c r="AD39" s="150"/>
      <c r="AE39" s="151" t="s">
        <v>11</v>
      </c>
      <c r="AF39" s="152"/>
      <c r="AG39" s="153"/>
    </row>
    <row r="40" spans="1:33" ht="15" customHeight="1" thickBot="1" x14ac:dyDescent="0.3">
      <c r="A40" s="154" t="s">
        <v>44</v>
      </c>
      <c r="B40" s="155"/>
      <c r="C40" s="155"/>
      <c r="D40" s="155"/>
      <c r="E40" s="155"/>
      <c r="F40" s="155"/>
      <c r="G40" s="154" t="s">
        <v>12</v>
      </c>
      <c r="H40" s="156"/>
      <c r="I40" s="154" t="s">
        <v>13</v>
      </c>
      <c r="J40" s="155"/>
      <c r="K40" s="155"/>
      <c r="L40" s="155"/>
      <c r="M40" s="155"/>
      <c r="N40" s="155"/>
      <c r="O40" s="155"/>
      <c r="P40" s="155"/>
      <c r="Q40" s="155"/>
      <c r="R40" s="155"/>
      <c r="S40" s="155"/>
      <c r="T40" s="155"/>
      <c r="U40" s="155"/>
      <c r="V40" s="155"/>
      <c r="W40" s="155"/>
      <c r="X40" s="155"/>
      <c r="Y40" s="155"/>
      <c r="Z40" s="155"/>
      <c r="AA40" s="155"/>
      <c r="AB40" s="155"/>
      <c r="AC40" s="155"/>
      <c r="AD40" s="155"/>
      <c r="AE40" s="5" t="s">
        <v>14</v>
      </c>
      <c r="AF40" s="6" t="s">
        <v>15</v>
      </c>
      <c r="AG40" s="5" t="s">
        <v>16</v>
      </c>
    </row>
    <row r="41" spans="1:33" ht="15" x14ac:dyDescent="0.3">
      <c r="A41" s="157" t="s">
        <v>45</v>
      </c>
      <c r="B41" s="158"/>
      <c r="C41" s="158"/>
      <c r="D41" s="158"/>
      <c r="E41" s="158"/>
      <c r="F41" s="159"/>
      <c r="G41" s="168" t="str">
        <f>IF(Precios!$F$4="","",Precios!$F$4)</f>
        <v/>
      </c>
      <c r="H41" s="169"/>
      <c r="I41" s="7"/>
      <c r="J41" s="8"/>
      <c r="K41" s="8"/>
      <c r="L41" s="8"/>
      <c r="M41" s="8"/>
      <c r="N41" s="8"/>
      <c r="O41" s="8"/>
      <c r="P41" s="8"/>
      <c r="Q41" s="8"/>
      <c r="R41" s="8"/>
      <c r="S41" s="8"/>
      <c r="T41" s="8"/>
      <c r="U41" s="8"/>
      <c r="V41" s="8"/>
      <c r="W41" s="8"/>
      <c r="X41" s="8"/>
      <c r="Y41" s="8"/>
      <c r="Z41" s="8"/>
      <c r="AA41" s="8"/>
      <c r="AB41" s="8"/>
      <c r="AC41" s="8"/>
      <c r="AD41" s="9"/>
      <c r="AE41" s="10"/>
      <c r="AF41" s="11"/>
      <c r="AG41" s="12"/>
    </row>
    <row r="42" spans="1:33" ht="15" x14ac:dyDescent="0.3">
      <c r="A42" s="138" t="s">
        <v>45</v>
      </c>
      <c r="B42" s="139"/>
      <c r="C42" s="139"/>
      <c r="D42" s="139"/>
      <c r="E42" s="139"/>
      <c r="F42" s="140"/>
      <c r="G42" s="129" t="str">
        <f>IF(Precios!$F$4="","",Precios!$F$4)</f>
        <v/>
      </c>
      <c r="H42" s="130"/>
      <c r="I42" s="17"/>
      <c r="J42" s="18"/>
      <c r="K42" s="18"/>
      <c r="L42" s="18"/>
      <c r="M42" s="18"/>
      <c r="N42" s="18"/>
      <c r="O42" s="18"/>
      <c r="P42" s="18"/>
      <c r="Q42" s="18"/>
      <c r="R42" s="18"/>
      <c r="S42" s="18"/>
      <c r="T42" s="18"/>
      <c r="U42" s="18"/>
      <c r="V42" s="18"/>
      <c r="W42" s="18"/>
      <c r="X42" s="18"/>
      <c r="Y42" s="18"/>
      <c r="Z42" s="18"/>
      <c r="AA42" s="18"/>
      <c r="AB42" s="18"/>
      <c r="AC42" s="18"/>
      <c r="AD42" s="19"/>
      <c r="AE42" s="14"/>
      <c r="AF42" s="15"/>
      <c r="AG42" s="16"/>
    </row>
    <row r="43" spans="1:33" ht="15" x14ac:dyDescent="0.3">
      <c r="A43" s="138" t="s">
        <v>46</v>
      </c>
      <c r="B43" s="139"/>
      <c r="C43" s="139"/>
      <c r="D43" s="139"/>
      <c r="E43" s="139"/>
      <c r="F43" s="140"/>
      <c r="G43" s="129" t="str">
        <f>IF(Precios!$F$6="","",Precios!$F$6)</f>
        <v/>
      </c>
      <c r="H43" s="130"/>
      <c r="I43" s="17"/>
      <c r="J43" s="18"/>
      <c r="K43" s="18"/>
      <c r="L43" s="18"/>
      <c r="M43" s="18"/>
      <c r="N43" s="18"/>
      <c r="O43" s="18"/>
      <c r="P43" s="18"/>
      <c r="Q43" s="18"/>
      <c r="R43" s="18"/>
      <c r="S43" s="18"/>
      <c r="T43" s="18"/>
      <c r="U43" s="18"/>
      <c r="V43" s="18"/>
      <c r="W43" s="18"/>
      <c r="X43" s="18"/>
      <c r="Y43" s="18"/>
      <c r="Z43" s="18"/>
      <c r="AA43" s="18"/>
      <c r="AB43" s="18"/>
      <c r="AC43" s="18"/>
      <c r="AD43" s="19"/>
      <c r="AE43" s="14"/>
      <c r="AF43" s="15"/>
      <c r="AG43" s="16"/>
    </row>
    <row r="44" spans="1:33" ht="15" x14ac:dyDescent="0.3">
      <c r="A44" s="138" t="s">
        <v>88</v>
      </c>
      <c r="B44" s="139"/>
      <c r="C44" s="139"/>
      <c r="D44" s="139"/>
      <c r="E44" s="139">
        <v>11</v>
      </c>
      <c r="F44" s="140"/>
      <c r="G44" s="129" t="str">
        <f>IF(Precios!$F$6="","",Precios!$F$6)</f>
        <v/>
      </c>
      <c r="H44" s="130"/>
      <c r="I44" s="17"/>
      <c r="J44" s="18"/>
      <c r="K44" s="18"/>
      <c r="L44" s="18"/>
      <c r="M44" s="18"/>
      <c r="N44" s="18"/>
      <c r="O44" s="18"/>
      <c r="P44" s="18"/>
      <c r="Q44" s="18"/>
      <c r="R44" s="18"/>
      <c r="S44" s="18"/>
      <c r="T44" s="18"/>
      <c r="U44" s="18"/>
      <c r="V44" s="18"/>
      <c r="W44" s="18"/>
      <c r="X44" s="18"/>
      <c r="Y44" s="18"/>
      <c r="Z44" s="18"/>
      <c r="AA44" s="18"/>
      <c r="AB44" s="18"/>
      <c r="AC44" s="18"/>
      <c r="AD44" s="19"/>
      <c r="AE44" s="14"/>
      <c r="AF44" s="15"/>
      <c r="AG44" s="16"/>
    </row>
    <row r="45" spans="1:33" ht="15" x14ac:dyDescent="0.3">
      <c r="A45" s="138" t="s">
        <v>88</v>
      </c>
      <c r="B45" s="139"/>
      <c r="C45" s="139"/>
      <c r="D45" s="139"/>
      <c r="E45" s="139">
        <v>11</v>
      </c>
      <c r="F45" s="140"/>
      <c r="G45" s="129" t="str">
        <f>IF(Precios!$F$6="","",Precios!$F$6)</f>
        <v/>
      </c>
      <c r="H45" s="130"/>
      <c r="I45" s="17"/>
      <c r="J45" s="18"/>
      <c r="K45" s="18"/>
      <c r="L45" s="18"/>
      <c r="M45" s="18"/>
      <c r="N45" s="18"/>
      <c r="O45" s="18"/>
      <c r="P45" s="18"/>
      <c r="Q45" s="18"/>
      <c r="R45" s="18"/>
      <c r="S45" s="18"/>
      <c r="T45" s="18"/>
      <c r="U45" s="18"/>
      <c r="V45" s="18"/>
      <c r="W45" s="18"/>
      <c r="X45" s="18"/>
      <c r="Y45" s="18"/>
      <c r="Z45" s="18"/>
      <c r="AA45" s="18"/>
      <c r="AB45" s="18"/>
      <c r="AC45" s="18"/>
      <c r="AD45" s="19"/>
      <c r="AE45" s="14"/>
      <c r="AF45" s="15"/>
      <c r="AG45" s="16"/>
    </row>
    <row r="46" spans="1:33" ht="15" x14ac:dyDescent="0.3">
      <c r="A46" s="138" t="s">
        <v>19</v>
      </c>
      <c r="B46" s="139"/>
      <c r="C46" s="139"/>
      <c r="D46" s="139"/>
      <c r="E46" s="139"/>
      <c r="F46" s="140"/>
      <c r="G46" s="129" t="str">
        <f>IF(Precios!$F$5="","",Precios!$F$5/2)</f>
        <v/>
      </c>
      <c r="H46" s="130"/>
      <c r="I46" s="17"/>
      <c r="J46" s="18"/>
      <c r="K46" s="18"/>
      <c r="L46" s="18"/>
      <c r="M46" s="18"/>
      <c r="N46" s="18"/>
      <c r="O46" s="18"/>
      <c r="P46" s="18"/>
      <c r="Q46" s="18"/>
      <c r="R46" s="18"/>
      <c r="S46" s="18"/>
      <c r="T46" s="18"/>
      <c r="U46" s="18"/>
      <c r="V46" s="18"/>
      <c r="W46" s="18"/>
      <c r="X46" s="18"/>
      <c r="Y46" s="18"/>
      <c r="Z46" s="18"/>
      <c r="AA46" s="18"/>
      <c r="AB46" s="18"/>
      <c r="AC46" s="18"/>
      <c r="AD46" s="19"/>
      <c r="AE46" s="14"/>
      <c r="AF46" s="15"/>
      <c r="AG46" s="16"/>
    </row>
    <row r="47" spans="1:33" ht="15" x14ac:dyDescent="0.3">
      <c r="A47" s="138" t="s">
        <v>19</v>
      </c>
      <c r="B47" s="139"/>
      <c r="C47" s="139"/>
      <c r="D47" s="139"/>
      <c r="E47" s="139"/>
      <c r="F47" s="140"/>
      <c r="G47" s="129" t="str">
        <f>IF(Precios!$F$5="","",Precios!$F$5/2)</f>
        <v/>
      </c>
      <c r="H47" s="130"/>
      <c r="I47" s="17"/>
      <c r="J47" s="18"/>
      <c r="K47" s="18"/>
      <c r="L47" s="18"/>
      <c r="M47" s="18"/>
      <c r="N47" s="18"/>
      <c r="O47" s="18"/>
      <c r="P47" s="18"/>
      <c r="Q47" s="18"/>
      <c r="R47" s="18"/>
      <c r="S47" s="18"/>
      <c r="T47" s="18"/>
      <c r="U47" s="18"/>
      <c r="V47" s="18"/>
      <c r="W47" s="18"/>
      <c r="X47" s="18"/>
      <c r="Y47" s="18"/>
      <c r="Z47" s="18"/>
      <c r="AA47" s="18"/>
      <c r="AB47" s="18"/>
      <c r="AC47" s="18"/>
      <c r="AD47" s="19"/>
      <c r="AE47" s="14"/>
      <c r="AF47" s="15"/>
      <c r="AG47" s="16"/>
    </row>
    <row r="48" spans="1:33" ht="15" x14ac:dyDescent="0.3">
      <c r="A48" s="138" t="s">
        <v>20</v>
      </c>
      <c r="B48" s="139"/>
      <c r="C48" s="139"/>
      <c r="D48" s="139"/>
      <c r="E48" s="139"/>
      <c r="F48" s="140"/>
      <c r="G48" s="141" t="str">
        <f>IF(Precios!$F$10="","",Precios!$F$10/2)</f>
        <v/>
      </c>
      <c r="H48" s="167"/>
      <c r="I48" s="17"/>
      <c r="J48" s="18"/>
      <c r="K48" s="18"/>
      <c r="L48" s="18"/>
      <c r="M48" s="18"/>
      <c r="N48" s="18"/>
      <c r="O48" s="18"/>
      <c r="P48" s="18"/>
      <c r="Q48" s="18"/>
      <c r="R48" s="18"/>
      <c r="S48" s="18"/>
      <c r="T48" s="18"/>
      <c r="U48" s="18"/>
      <c r="V48" s="18"/>
      <c r="W48" s="18"/>
      <c r="X48" s="18"/>
      <c r="Y48" s="18"/>
      <c r="Z48" s="18"/>
      <c r="AA48" s="18"/>
      <c r="AB48" s="18"/>
      <c r="AC48" s="18"/>
      <c r="AD48" s="19"/>
      <c r="AE48" s="14"/>
      <c r="AF48" s="15"/>
      <c r="AG48" s="16"/>
    </row>
    <row r="49" spans="1:33" ht="15" x14ac:dyDescent="0.3">
      <c r="A49" s="138" t="s">
        <v>20</v>
      </c>
      <c r="B49" s="139"/>
      <c r="C49" s="139"/>
      <c r="D49" s="139"/>
      <c r="E49" s="139"/>
      <c r="F49" s="140"/>
      <c r="G49" s="141" t="str">
        <f>IF(Precios!$F$10="","",Precios!$F$10/2)</f>
        <v/>
      </c>
      <c r="H49" s="167"/>
      <c r="I49" s="17"/>
      <c r="J49" s="18"/>
      <c r="K49" s="18"/>
      <c r="L49" s="18"/>
      <c r="M49" s="18"/>
      <c r="N49" s="18"/>
      <c r="O49" s="18"/>
      <c r="P49" s="18"/>
      <c r="Q49" s="18"/>
      <c r="R49" s="18"/>
      <c r="S49" s="18"/>
      <c r="T49" s="18"/>
      <c r="U49" s="18"/>
      <c r="V49" s="18"/>
      <c r="W49" s="18"/>
      <c r="X49" s="18"/>
      <c r="Y49" s="18"/>
      <c r="Z49" s="18"/>
      <c r="AA49" s="18"/>
      <c r="AB49" s="18"/>
      <c r="AC49" s="18"/>
      <c r="AD49" s="19"/>
      <c r="AE49" s="14"/>
      <c r="AF49" s="15"/>
      <c r="AG49" s="16"/>
    </row>
    <row r="50" spans="1:33" ht="15" x14ac:dyDescent="0.25">
      <c r="A50" s="126" t="s">
        <v>101</v>
      </c>
      <c r="B50" s="127"/>
      <c r="C50" s="127"/>
      <c r="D50" s="127"/>
      <c r="E50" s="127">
        <v>13</v>
      </c>
      <c r="F50" s="128"/>
      <c r="G50" s="129" t="str">
        <f>IF(Precios!$F$7="","",Precios!$F$7)</f>
        <v/>
      </c>
      <c r="H50" s="130"/>
      <c r="I50" s="17"/>
      <c r="J50" s="18"/>
      <c r="K50" s="18"/>
      <c r="L50" s="18"/>
      <c r="M50" s="18"/>
      <c r="N50" s="18"/>
      <c r="O50" s="18"/>
      <c r="P50" s="18"/>
      <c r="Q50" s="18"/>
      <c r="R50" s="18"/>
      <c r="S50" s="18"/>
      <c r="T50" s="18"/>
      <c r="U50" s="18"/>
      <c r="V50" s="18"/>
      <c r="W50" s="18"/>
      <c r="X50" s="18"/>
      <c r="Y50" s="18"/>
      <c r="Z50" s="18"/>
      <c r="AA50" s="18"/>
      <c r="AB50" s="18"/>
      <c r="AC50" s="18"/>
      <c r="AD50" s="19"/>
      <c r="AE50" s="3"/>
      <c r="AF50" s="13"/>
      <c r="AG50" s="3"/>
    </row>
    <row r="51" spans="1:33" ht="15" x14ac:dyDescent="0.25">
      <c r="A51" s="126" t="s">
        <v>101</v>
      </c>
      <c r="B51" s="127"/>
      <c r="C51" s="127"/>
      <c r="D51" s="127"/>
      <c r="E51" s="127">
        <v>14</v>
      </c>
      <c r="F51" s="128"/>
      <c r="G51" s="129" t="str">
        <f>IF(Precios!$F$7="","",Precios!$F$7)</f>
        <v/>
      </c>
      <c r="H51" s="130"/>
      <c r="I51" s="17"/>
      <c r="J51" s="18"/>
      <c r="K51" s="18"/>
      <c r="L51" s="18"/>
      <c r="M51" s="18"/>
      <c r="N51" s="18"/>
      <c r="O51" s="18"/>
      <c r="P51" s="18"/>
      <c r="Q51" s="18"/>
      <c r="R51" s="18"/>
      <c r="S51" s="18"/>
      <c r="T51" s="18"/>
      <c r="U51" s="18"/>
      <c r="V51" s="18"/>
      <c r="W51" s="18"/>
      <c r="X51" s="18"/>
      <c r="Y51" s="18"/>
      <c r="Z51" s="18"/>
      <c r="AA51" s="18"/>
      <c r="AB51" s="18"/>
      <c r="AC51" s="18"/>
      <c r="AD51" s="19"/>
      <c r="AE51" s="3"/>
      <c r="AF51" s="13"/>
      <c r="AG51" s="3"/>
    </row>
    <row r="52" spans="1:33" ht="15" x14ac:dyDescent="0.25">
      <c r="A52" s="126" t="s">
        <v>102</v>
      </c>
      <c r="B52" s="127"/>
      <c r="C52" s="127"/>
      <c r="D52" s="127"/>
      <c r="E52" s="127"/>
      <c r="F52" s="128"/>
      <c r="G52" s="129" t="str">
        <f>IF(Precios!$F$8="","",Precios!$F$8)</f>
        <v/>
      </c>
      <c r="H52" s="130"/>
      <c r="I52" s="17"/>
      <c r="J52" s="18"/>
      <c r="K52" s="18"/>
      <c r="L52" s="18"/>
      <c r="M52" s="18"/>
      <c r="N52" s="18"/>
      <c r="O52" s="18"/>
      <c r="P52" s="18"/>
      <c r="Q52" s="18"/>
      <c r="R52" s="18"/>
      <c r="S52" s="18"/>
      <c r="T52" s="18"/>
      <c r="U52" s="18"/>
      <c r="V52" s="18"/>
      <c r="W52" s="18"/>
      <c r="X52" s="18"/>
      <c r="Y52" s="18"/>
      <c r="Z52" s="18"/>
      <c r="AA52" s="18"/>
      <c r="AB52" s="18"/>
      <c r="AC52" s="18"/>
      <c r="AD52" s="19"/>
      <c r="AE52" s="3"/>
      <c r="AF52" s="13"/>
      <c r="AG52" s="3"/>
    </row>
    <row r="53" spans="1:33" ht="15" x14ac:dyDescent="0.25">
      <c r="A53" s="126" t="s">
        <v>102</v>
      </c>
      <c r="B53" s="127"/>
      <c r="C53" s="127"/>
      <c r="D53" s="127"/>
      <c r="E53" s="127"/>
      <c r="F53" s="128"/>
      <c r="G53" s="129" t="str">
        <f>IF(Precios!$F$8="","",Precios!$F$8)</f>
        <v/>
      </c>
      <c r="H53" s="130"/>
      <c r="I53" s="17"/>
      <c r="J53" s="18"/>
      <c r="K53" s="18"/>
      <c r="L53" s="18"/>
      <c r="M53" s="18"/>
      <c r="N53" s="18"/>
      <c r="O53" s="18"/>
      <c r="P53" s="18"/>
      <c r="Q53" s="18"/>
      <c r="R53" s="18"/>
      <c r="S53" s="18"/>
      <c r="T53" s="18"/>
      <c r="U53" s="18"/>
      <c r="V53" s="18"/>
      <c r="W53" s="18"/>
      <c r="X53" s="18"/>
      <c r="Y53" s="18"/>
      <c r="Z53" s="18"/>
      <c r="AA53" s="18"/>
      <c r="AB53" s="18"/>
      <c r="AC53" s="18"/>
      <c r="AD53" s="19"/>
      <c r="AE53" s="3"/>
      <c r="AF53" s="13"/>
      <c r="AG53" s="3"/>
    </row>
    <row r="54" spans="1:33" ht="15" x14ac:dyDescent="0.25">
      <c r="A54" s="131" t="s">
        <v>103</v>
      </c>
      <c r="B54" s="132"/>
      <c r="C54" s="132"/>
      <c r="D54" s="132"/>
      <c r="E54" s="132"/>
      <c r="F54" s="133"/>
      <c r="G54" s="129" t="str">
        <f>IF(Precios!$F$9="","",Precios!$F$9)</f>
        <v/>
      </c>
      <c r="H54" s="130"/>
      <c r="I54" s="17"/>
      <c r="J54" s="18"/>
      <c r="K54" s="18"/>
      <c r="L54" s="18"/>
      <c r="M54" s="18"/>
      <c r="N54" s="18"/>
      <c r="O54" s="18"/>
      <c r="P54" s="18"/>
      <c r="Q54" s="18"/>
      <c r="R54" s="18"/>
      <c r="S54" s="18"/>
      <c r="T54" s="18"/>
      <c r="U54" s="18"/>
      <c r="V54" s="18"/>
      <c r="W54" s="18"/>
      <c r="X54" s="18"/>
      <c r="Y54" s="18"/>
      <c r="Z54" s="18"/>
      <c r="AA54" s="18"/>
      <c r="AB54" s="18"/>
      <c r="AC54" s="18"/>
      <c r="AD54" s="19"/>
      <c r="AE54" s="3"/>
      <c r="AF54" s="13"/>
      <c r="AG54" s="3"/>
    </row>
    <row r="55" spans="1:33" ht="15" x14ac:dyDescent="0.25">
      <c r="A55" s="131" t="s">
        <v>103</v>
      </c>
      <c r="B55" s="132"/>
      <c r="C55" s="132"/>
      <c r="D55" s="132"/>
      <c r="E55" s="132"/>
      <c r="F55" s="133"/>
      <c r="G55" s="129" t="str">
        <f>IF(Precios!$F$9="","",Precios!$F$9)</f>
        <v/>
      </c>
      <c r="H55" s="130"/>
      <c r="I55" s="17"/>
      <c r="J55" s="18"/>
      <c r="K55" s="18"/>
      <c r="L55" s="18"/>
      <c r="M55" s="18"/>
      <c r="N55" s="18"/>
      <c r="O55" s="18"/>
      <c r="P55" s="18"/>
      <c r="Q55" s="18"/>
      <c r="R55" s="18"/>
      <c r="S55" s="18"/>
      <c r="T55" s="18"/>
      <c r="U55" s="18"/>
      <c r="V55" s="18"/>
      <c r="W55" s="18"/>
      <c r="X55" s="18"/>
      <c r="Y55" s="18"/>
      <c r="Z55" s="18"/>
      <c r="AA55" s="18"/>
      <c r="AB55" s="18"/>
      <c r="AC55" s="18"/>
      <c r="AD55" s="19"/>
      <c r="AE55" s="3"/>
      <c r="AF55" s="13"/>
      <c r="AG55" s="3"/>
    </row>
    <row r="56" spans="1:33" ht="15" x14ac:dyDescent="0.25">
      <c r="A56" s="126" t="s">
        <v>104</v>
      </c>
      <c r="B56" s="127"/>
      <c r="C56" s="127"/>
      <c r="D56" s="127"/>
      <c r="E56" s="127">
        <v>17</v>
      </c>
      <c r="F56" s="128"/>
      <c r="G56" s="129" t="str">
        <f>IF(Precios!$F$11="","",Precios!$F$11)</f>
        <v/>
      </c>
      <c r="H56" s="130"/>
      <c r="I56" s="17"/>
      <c r="J56" s="18"/>
      <c r="K56" s="18"/>
      <c r="L56" s="18"/>
      <c r="M56" s="18"/>
      <c r="N56" s="18"/>
      <c r="O56" s="18"/>
      <c r="P56" s="18"/>
      <c r="Q56" s="18"/>
      <c r="R56" s="18"/>
      <c r="S56" s="18"/>
      <c r="T56" s="18"/>
      <c r="U56" s="18"/>
      <c r="V56" s="18"/>
      <c r="W56" s="18"/>
      <c r="X56" s="18"/>
      <c r="Y56" s="18"/>
      <c r="Z56" s="18"/>
      <c r="AA56" s="18"/>
      <c r="AB56" s="18"/>
      <c r="AC56" s="18"/>
      <c r="AD56" s="19"/>
      <c r="AE56" s="3"/>
      <c r="AF56" s="13"/>
      <c r="AG56" s="3"/>
    </row>
    <row r="57" spans="1:33" ht="15" x14ac:dyDescent="0.25">
      <c r="A57" s="126" t="s">
        <v>104</v>
      </c>
      <c r="B57" s="127"/>
      <c r="C57" s="127"/>
      <c r="D57" s="127"/>
      <c r="E57" s="127">
        <v>11</v>
      </c>
      <c r="F57" s="128"/>
      <c r="G57" s="129" t="str">
        <f>IF(Precios!$F$11="","",Precios!$F$11)</f>
        <v/>
      </c>
      <c r="H57" s="130"/>
      <c r="I57" s="17"/>
      <c r="J57" s="18"/>
      <c r="K57" s="18"/>
      <c r="L57" s="18"/>
      <c r="M57" s="18"/>
      <c r="N57" s="18"/>
      <c r="O57" s="18"/>
      <c r="P57" s="18"/>
      <c r="Q57" s="18"/>
      <c r="R57" s="18"/>
      <c r="S57" s="18"/>
      <c r="T57" s="18"/>
      <c r="U57" s="18"/>
      <c r="V57" s="18"/>
      <c r="W57" s="18"/>
      <c r="X57" s="18"/>
      <c r="Y57" s="18"/>
      <c r="Z57" s="18"/>
      <c r="AA57" s="18"/>
      <c r="AB57" s="18"/>
      <c r="AC57" s="18"/>
      <c r="AD57" s="19"/>
      <c r="AE57" s="3"/>
      <c r="AF57" s="13"/>
      <c r="AG57" s="3"/>
    </row>
    <row r="58" spans="1:33" ht="15" x14ac:dyDescent="0.25">
      <c r="A58" s="126" t="s">
        <v>105</v>
      </c>
      <c r="B58" s="127"/>
      <c r="C58" s="127"/>
      <c r="D58" s="127"/>
      <c r="E58" s="127"/>
      <c r="F58" s="128"/>
      <c r="G58" s="129" t="str">
        <f>IF(Precios!$F$12="","",Precios!$F$12)</f>
        <v/>
      </c>
      <c r="H58" s="130"/>
      <c r="I58" s="17"/>
      <c r="J58" s="18"/>
      <c r="K58" s="18"/>
      <c r="L58" s="18"/>
      <c r="M58" s="18"/>
      <c r="N58" s="18"/>
      <c r="O58" s="18"/>
      <c r="P58" s="18"/>
      <c r="Q58" s="18"/>
      <c r="R58" s="18"/>
      <c r="S58" s="18"/>
      <c r="T58" s="18"/>
      <c r="U58" s="18"/>
      <c r="V58" s="18"/>
      <c r="W58" s="18"/>
      <c r="X58" s="18"/>
      <c r="Y58" s="18"/>
      <c r="Z58" s="18"/>
      <c r="AA58" s="18"/>
      <c r="AB58" s="18"/>
      <c r="AC58" s="18"/>
      <c r="AD58" s="19"/>
      <c r="AE58" s="3"/>
      <c r="AF58" s="13"/>
      <c r="AG58" s="3"/>
    </row>
    <row r="59" spans="1:33" ht="15.5" thickBot="1" x14ac:dyDescent="0.3">
      <c r="A59" s="126" t="s">
        <v>105</v>
      </c>
      <c r="B59" s="127"/>
      <c r="C59" s="127"/>
      <c r="D59" s="127"/>
      <c r="E59" s="127"/>
      <c r="F59" s="128"/>
      <c r="G59" s="162" t="str">
        <f>IF(Precios!$F$12="","",Precios!$F$12)</f>
        <v/>
      </c>
      <c r="H59" s="163"/>
      <c r="I59" s="17"/>
      <c r="J59" s="18"/>
      <c r="K59" s="18"/>
      <c r="L59" s="18"/>
      <c r="M59" s="18"/>
      <c r="N59" s="18"/>
      <c r="O59" s="18"/>
      <c r="P59" s="18"/>
      <c r="Q59" s="18"/>
      <c r="R59" s="18"/>
      <c r="S59" s="18"/>
      <c r="T59" s="18"/>
      <c r="U59" s="18"/>
      <c r="V59" s="18"/>
      <c r="W59" s="18"/>
      <c r="X59" s="18"/>
      <c r="Y59" s="18"/>
      <c r="Z59" s="18"/>
      <c r="AA59" s="18"/>
      <c r="AB59" s="18"/>
      <c r="AC59" s="18"/>
      <c r="AD59" s="19"/>
      <c r="AE59" s="3"/>
      <c r="AF59" s="13"/>
      <c r="AG59" s="3"/>
    </row>
    <row r="60" spans="1:33" ht="15" customHeight="1" thickBot="1" x14ac:dyDescent="0.3">
      <c r="A60" s="164" t="s">
        <v>37</v>
      </c>
      <c r="B60" s="165"/>
      <c r="C60" s="165"/>
      <c r="D60" s="165"/>
      <c r="E60" s="165"/>
      <c r="F60" s="166"/>
      <c r="G60" s="164" t="s">
        <v>9</v>
      </c>
      <c r="H60" s="165"/>
      <c r="I60" s="165"/>
      <c r="J60" s="165"/>
      <c r="K60" s="149"/>
      <c r="L60" s="149"/>
      <c r="M60" s="149"/>
      <c r="N60" s="149"/>
      <c r="O60" s="149"/>
      <c r="P60" s="149"/>
      <c r="Q60" s="149"/>
      <c r="R60" s="149"/>
      <c r="S60" s="150"/>
      <c r="T60" s="164" t="s">
        <v>10</v>
      </c>
      <c r="U60" s="165"/>
      <c r="V60" s="165"/>
      <c r="W60" s="165"/>
      <c r="X60" s="148"/>
      <c r="Y60" s="148"/>
      <c r="Z60" s="148"/>
      <c r="AA60" s="149"/>
      <c r="AB60" s="149"/>
      <c r="AC60" s="149"/>
      <c r="AD60" s="150"/>
      <c r="AE60" s="151" t="s">
        <v>11</v>
      </c>
      <c r="AF60" s="152"/>
      <c r="AG60" s="153"/>
    </row>
    <row r="61" spans="1:33" ht="15" customHeight="1" thickBot="1" x14ac:dyDescent="0.3">
      <c r="A61" s="154" t="s">
        <v>44</v>
      </c>
      <c r="B61" s="155"/>
      <c r="C61" s="155"/>
      <c r="D61" s="155"/>
      <c r="E61" s="155"/>
      <c r="F61" s="155"/>
      <c r="G61" s="154" t="s">
        <v>12</v>
      </c>
      <c r="H61" s="156"/>
      <c r="I61" s="154" t="s">
        <v>13</v>
      </c>
      <c r="J61" s="155"/>
      <c r="K61" s="155"/>
      <c r="L61" s="155"/>
      <c r="M61" s="155"/>
      <c r="N61" s="155"/>
      <c r="O61" s="155"/>
      <c r="P61" s="155"/>
      <c r="Q61" s="155"/>
      <c r="R61" s="155"/>
      <c r="S61" s="155"/>
      <c r="T61" s="155"/>
      <c r="U61" s="155"/>
      <c r="V61" s="155"/>
      <c r="W61" s="155"/>
      <c r="X61" s="155"/>
      <c r="Y61" s="155"/>
      <c r="Z61" s="155"/>
      <c r="AA61" s="155"/>
      <c r="AB61" s="155"/>
      <c r="AC61" s="155"/>
      <c r="AD61" s="155"/>
      <c r="AE61" s="5" t="s">
        <v>14</v>
      </c>
      <c r="AF61" s="6" t="s">
        <v>15</v>
      </c>
      <c r="AG61" s="5" t="s">
        <v>16</v>
      </c>
    </row>
    <row r="62" spans="1:33" ht="15" customHeight="1" x14ac:dyDescent="0.3">
      <c r="A62" s="157" t="s">
        <v>38</v>
      </c>
      <c r="B62" s="158">
        <v>0</v>
      </c>
      <c r="C62" s="158"/>
      <c r="D62" s="158"/>
      <c r="E62" s="158"/>
      <c r="F62" s="159"/>
      <c r="G62" s="160">
        <v>0</v>
      </c>
      <c r="H62" s="161"/>
      <c r="I62" s="49"/>
      <c r="J62" s="8"/>
      <c r="K62" s="8"/>
      <c r="L62" s="8"/>
      <c r="M62" s="8"/>
      <c r="N62" s="8"/>
      <c r="O62" s="8"/>
      <c r="P62" s="8"/>
      <c r="Q62" s="8"/>
      <c r="R62" s="8"/>
      <c r="S62" s="8"/>
      <c r="T62" s="8"/>
      <c r="U62" s="8"/>
      <c r="V62" s="8"/>
      <c r="W62" s="8"/>
      <c r="X62" s="8"/>
      <c r="Y62" s="8"/>
      <c r="Z62" s="8"/>
      <c r="AA62" s="8"/>
      <c r="AB62" s="8"/>
      <c r="AC62" s="8"/>
      <c r="AD62" s="50"/>
      <c r="AE62" s="10"/>
      <c r="AF62" s="11"/>
      <c r="AG62" s="12"/>
    </row>
    <row r="63" spans="1:33" ht="15" customHeight="1" x14ac:dyDescent="0.3">
      <c r="A63" s="138" t="s">
        <v>39</v>
      </c>
      <c r="B63" s="139">
        <v>0</v>
      </c>
      <c r="C63" s="139"/>
      <c r="D63" s="139"/>
      <c r="E63" s="139"/>
      <c r="F63" s="140"/>
      <c r="G63" s="141">
        <v>0</v>
      </c>
      <c r="H63" s="142"/>
      <c r="I63" s="51"/>
      <c r="J63" s="18"/>
      <c r="K63" s="18"/>
      <c r="L63" s="18"/>
      <c r="M63" s="18"/>
      <c r="N63" s="18"/>
      <c r="O63" s="18"/>
      <c r="P63" s="18"/>
      <c r="Q63" s="18"/>
      <c r="R63" s="18"/>
      <c r="S63" s="18"/>
      <c r="T63" s="18"/>
      <c r="U63" s="18"/>
      <c r="V63" s="18"/>
      <c r="W63" s="18"/>
      <c r="X63" s="18"/>
      <c r="Y63" s="18"/>
      <c r="Z63" s="18"/>
      <c r="AA63" s="18"/>
      <c r="AB63" s="18"/>
      <c r="AC63" s="18"/>
      <c r="AD63" s="52"/>
      <c r="AE63" s="14"/>
      <c r="AF63" s="15"/>
      <c r="AG63" s="16"/>
    </row>
    <row r="64" spans="1:33" ht="15" customHeight="1" x14ac:dyDescent="0.3">
      <c r="A64" s="138" t="s">
        <v>40</v>
      </c>
      <c r="B64" s="139">
        <v>0</v>
      </c>
      <c r="C64" s="139"/>
      <c r="D64" s="139"/>
      <c r="E64" s="139"/>
      <c r="F64" s="140"/>
      <c r="G64" s="141">
        <v>0</v>
      </c>
      <c r="H64" s="142"/>
      <c r="I64" s="51"/>
      <c r="J64" s="18"/>
      <c r="K64" s="18"/>
      <c r="L64" s="18"/>
      <c r="M64" s="18"/>
      <c r="N64" s="18"/>
      <c r="O64" s="18"/>
      <c r="P64" s="18"/>
      <c r="Q64" s="18"/>
      <c r="R64" s="18"/>
      <c r="S64" s="18"/>
      <c r="T64" s="18"/>
      <c r="U64" s="18"/>
      <c r="V64" s="18"/>
      <c r="W64" s="18"/>
      <c r="X64" s="18"/>
      <c r="Y64" s="18"/>
      <c r="Z64" s="18"/>
      <c r="AA64" s="18"/>
      <c r="AB64" s="18"/>
      <c r="AC64" s="18"/>
      <c r="AD64" s="52"/>
      <c r="AE64" s="14"/>
      <c r="AF64" s="15"/>
      <c r="AG64" s="16"/>
    </row>
    <row r="65" spans="1:33" ht="15" customHeight="1" x14ac:dyDescent="0.3">
      <c r="A65" s="138" t="s">
        <v>41</v>
      </c>
      <c r="B65" s="139"/>
      <c r="C65" s="139"/>
      <c r="D65" s="139"/>
      <c r="E65" s="139"/>
      <c r="F65" s="140"/>
      <c r="G65" s="141">
        <v>0</v>
      </c>
      <c r="H65" s="142"/>
      <c r="I65" s="51"/>
      <c r="J65" s="18"/>
      <c r="K65" s="18"/>
      <c r="L65" s="18"/>
      <c r="M65" s="18"/>
      <c r="N65" s="18"/>
      <c r="O65" s="18"/>
      <c r="P65" s="18"/>
      <c r="Q65" s="18"/>
      <c r="R65" s="18"/>
      <c r="S65" s="18"/>
      <c r="T65" s="18"/>
      <c r="U65" s="18"/>
      <c r="V65" s="18"/>
      <c r="W65" s="18"/>
      <c r="X65" s="18"/>
      <c r="Y65" s="18"/>
      <c r="Z65" s="18"/>
      <c r="AA65" s="18"/>
      <c r="AB65" s="18"/>
      <c r="AC65" s="18"/>
      <c r="AD65" s="52"/>
      <c r="AE65" s="14"/>
      <c r="AF65" s="15"/>
      <c r="AG65" s="16"/>
    </row>
    <row r="66" spans="1:33" ht="15" customHeight="1" x14ac:dyDescent="0.3">
      <c r="A66" s="138" t="s">
        <v>42</v>
      </c>
      <c r="B66" s="139"/>
      <c r="C66" s="139"/>
      <c r="D66" s="139"/>
      <c r="E66" s="139"/>
      <c r="F66" s="140"/>
      <c r="G66" s="141">
        <v>0</v>
      </c>
      <c r="H66" s="142"/>
      <c r="I66" s="51"/>
      <c r="J66" s="18"/>
      <c r="K66" s="18"/>
      <c r="L66" s="18"/>
      <c r="M66" s="18"/>
      <c r="N66" s="18"/>
      <c r="O66" s="18"/>
      <c r="P66" s="18"/>
      <c r="Q66" s="18"/>
      <c r="R66" s="18"/>
      <c r="S66" s="18"/>
      <c r="T66" s="18"/>
      <c r="U66" s="18"/>
      <c r="V66" s="18"/>
      <c r="W66" s="18"/>
      <c r="X66" s="18"/>
      <c r="Y66" s="18"/>
      <c r="Z66" s="18"/>
      <c r="AA66" s="18"/>
      <c r="AB66" s="18"/>
      <c r="AC66" s="18"/>
      <c r="AD66" s="52"/>
      <c r="AE66" s="14"/>
      <c r="AF66" s="15"/>
      <c r="AG66" s="16"/>
    </row>
    <row r="67" spans="1:33" ht="15" customHeight="1" x14ac:dyDescent="0.3">
      <c r="A67" s="138" t="s">
        <v>43</v>
      </c>
      <c r="B67" s="139"/>
      <c r="C67" s="139"/>
      <c r="D67" s="139"/>
      <c r="E67" s="139"/>
      <c r="F67" s="140"/>
      <c r="G67" s="141">
        <v>0</v>
      </c>
      <c r="H67" s="142"/>
      <c r="I67" s="51"/>
      <c r="J67" s="18"/>
      <c r="K67" s="18"/>
      <c r="L67" s="18"/>
      <c r="M67" s="18"/>
      <c r="N67" s="18"/>
      <c r="O67" s="18"/>
      <c r="P67" s="18"/>
      <c r="Q67" s="18"/>
      <c r="R67" s="18"/>
      <c r="S67" s="18"/>
      <c r="T67" s="18"/>
      <c r="U67" s="18"/>
      <c r="V67" s="18"/>
      <c r="W67" s="18"/>
      <c r="X67" s="18"/>
      <c r="Y67" s="18"/>
      <c r="Z67" s="18"/>
      <c r="AA67" s="18"/>
      <c r="AB67" s="18"/>
      <c r="AC67" s="18"/>
      <c r="AD67" s="52"/>
      <c r="AE67" s="14"/>
      <c r="AF67" s="15"/>
      <c r="AG67" s="16"/>
    </row>
    <row r="68" spans="1:33" ht="15" customHeight="1" thickBot="1" x14ac:dyDescent="0.35">
      <c r="A68" s="143" t="s">
        <v>21</v>
      </c>
      <c r="B68" s="144"/>
      <c r="C68" s="144"/>
      <c r="D68" s="144"/>
      <c r="E68" s="144"/>
      <c r="F68" s="145"/>
      <c r="G68" s="146">
        <v>0</v>
      </c>
      <c r="H68" s="147"/>
      <c r="I68" s="53"/>
      <c r="J68" s="54"/>
      <c r="K68" s="54"/>
      <c r="L68" s="54"/>
      <c r="M68" s="54"/>
      <c r="N68" s="54"/>
      <c r="O68" s="54"/>
      <c r="P68" s="54"/>
      <c r="Q68" s="54"/>
      <c r="R68" s="54"/>
      <c r="S68" s="54"/>
      <c r="T68" s="54"/>
      <c r="U68" s="54"/>
      <c r="V68" s="54"/>
      <c r="W68" s="54"/>
      <c r="X68" s="54"/>
      <c r="Y68" s="54"/>
      <c r="Z68" s="54"/>
      <c r="AA68" s="54"/>
      <c r="AB68" s="54"/>
      <c r="AC68" s="54"/>
      <c r="AD68" s="55"/>
      <c r="AE68" s="20"/>
      <c r="AF68" s="21"/>
      <c r="AG68" s="22"/>
    </row>
    <row r="69" spans="1:33" ht="15" customHeight="1" x14ac:dyDescent="0.3">
      <c r="A69" s="134"/>
      <c r="B69" s="134"/>
      <c r="C69" s="134"/>
      <c r="D69" s="134"/>
      <c r="E69" s="134"/>
      <c r="F69" s="134"/>
      <c r="G69" s="135"/>
      <c r="H69" s="135"/>
      <c r="I69" s="56"/>
      <c r="J69" s="56"/>
      <c r="K69" s="56"/>
      <c r="L69" s="56"/>
      <c r="M69" s="56"/>
      <c r="N69" s="56"/>
      <c r="O69" s="56"/>
      <c r="P69" s="56"/>
      <c r="Q69" s="56"/>
      <c r="R69" s="56"/>
      <c r="S69" s="56"/>
      <c r="T69" s="56"/>
      <c r="U69" s="56"/>
      <c r="V69" s="56"/>
      <c r="W69" s="56"/>
      <c r="X69" s="56"/>
      <c r="Y69" s="56"/>
      <c r="Z69" s="56"/>
      <c r="AA69" s="56"/>
      <c r="AB69" s="56"/>
      <c r="AC69" s="56"/>
      <c r="AD69" s="56"/>
      <c r="AE69" s="57"/>
      <c r="AF69" s="58"/>
      <c r="AG69" s="59"/>
    </row>
    <row r="70" spans="1:33" ht="15" customHeight="1" x14ac:dyDescent="0.3">
      <c r="A70" s="136"/>
      <c r="B70" s="136"/>
      <c r="C70" s="136"/>
      <c r="D70" s="136"/>
      <c r="E70" s="136"/>
      <c r="F70" s="136"/>
      <c r="G70" s="137"/>
      <c r="H70" s="137"/>
      <c r="I70" s="60"/>
      <c r="J70" s="60"/>
      <c r="K70" s="60"/>
      <c r="L70" s="60"/>
      <c r="M70" s="60"/>
      <c r="N70" s="60"/>
      <c r="O70" s="60"/>
      <c r="P70" s="60"/>
      <c r="Q70" s="60"/>
      <c r="R70" s="60"/>
      <c r="S70" s="60"/>
      <c r="T70" s="60"/>
      <c r="U70" s="60"/>
      <c r="V70" s="60"/>
      <c r="W70" s="60"/>
      <c r="X70" s="60"/>
      <c r="Y70" s="60"/>
      <c r="Z70" s="60"/>
      <c r="AA70" s="60"/>
      <c r="AB70" s="60"/>
      <c r="AC70" s="60"/>
      <c r="AD70" s="60"/>
      <c r="AE70" s="4"/>
      <c r="AF70" s="61"/>
      <c r="AG70" s="62"/>
    </row>
    <row r="71" spans="1:33" ht="15" customHeight="1" x14ac:dyDescent="0.3">
      <c r="A71" s="136"/>
      <c r="B71" s="136"/>
      <c r="C71" s="136"/>
      <c r="D71" s="136"/>
      <c r="E71" s="136"/>
      <c r="F71" s="136"/>
      <c r="G71" s="137"/>
      <c r="H71" s="137"/>
      <c r="I71" s="60"/>
      <c r="J71" s="60"/>
      <c r="K71" s="60"/>
      <c r="L71" s="60"/>
      <c r="M71" s="60"/>
      <c r="N71" s="60"/>
      <c r="O71" s="60"/>
      <c r="P71" s="60"/>
      <c r="Q71" s="60"/>
      <c r="R71" s="60"/>
      <c r="S71" s="60"/>
      <c r="T71" s="60"/>
      <c r="U71" s="60"/>
      <c r="V71" s="60"/>
      <c r="W71" s="60"/>
      <c r="X71" s="60"/>
      <c r="Y71" s="60"/>
      <c r="Z71" s="60"/>
      <c r="AA71" s="60"/>
      <c r="AB71" s="60"/>
      <c r="AC71" s="60"/>
      <c r="AD71" s="60"/>
      <c r="AE71" s="4"/>
      <c r="AF71" s="61"/>
      <c r="AG71" s="62"/>
    </row>
    <row r="72" spans="1:33" ht="15" customHeight="1" x14ac:dyDescent="0.25"/>
    <row r="73" spans="1:33" ht="15" customHeight="1" x14ac:dyDescent="0.25"/>
    <row r="74" spans="1:33" ht="15" customHeight="1" x14ac:dyDescent="0.25"/>
    <row r="75" spans="1:33" ht="15" customHeight="1" x14ac:dyDescent="0.25"/>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sheetData>
  <sheetProtection algorithmName="SHA-512" hashValue="envZoGzAlSYO/NDeSKjbLiLI/Ufb795ljOXCwNRf0TO2fuuzItAvkL/Kyl0oERhrzGYfjyyx9bN223xHxc23Pg==" saltValue="0qSyLMVQyIlmmv3NA5GfaQ==" spinCount="100000" sheet="1" formatCells="0" selectLockedCells="1"/>
  <mergeCells count="116">
    <mergeCell ref="A1:S3"/>
    <mergeCell ref="T1:AG3"/>
    <mergeCell ref="A4:S5"/>
    <mergeCell ref="T4:AG5"/>
    <mergeCell ref="A6:S7"/>
    <mergeCell ref="T6:AG7"/>
    <mergeCell ref="A27:F27"/>
    <mergeCell ref="G27:H27"/>
    <mergeCell ref="AE27:AF27"/>
    <mergeCell ref="A28:F28"/>
    <mergeCell ref="G28:H28"/>
    <mergeCell ref="AE28:AF28"/>
    <mergeCell ref="A25:H25"/>
    <mergeCell ref="AE25:AG25"/>
    <mergeCell ref="A26:F26"/>
    <mergeCell ref="G26:H26"/>
    <mergeCell ref="AE26:AF26"/>
    <mergeCell ref="L25:Z25"/>
    <mergeCell ref="A29:F29"/>
    <mergeCell ref="G29:H29"/>
    <mergeCell ref="AE29:AF29"/>
    <mergeCell ref="AE30:AF30"/>
    <mergeCell ref="A31:AG32"/>
    <mergeCell ref="A33:F33"/>
    <mergeCell ref="G33:J33"/>
    <mergeCell ref="K33:S33"/>
    <mergeCell ref="T33:W33"/>
    <mergeCell ref="X33:AD33"/>
    <mergeCell ref="A37:F37"/>
    <mergeCell ref="G37:H37"/>
    <mergeCell ref="A36:F36"/>
    <mergeCell ref="G36:H36"/>
    <mergeCell ref="AE33:AG33"/>
    <mergeCell ref="A34:F34"/>
    <mergeCell ref="G34:H34"/>
    <mergeCell ref="I34:AD34"/>
    <mergeCell ref="A35:F35"/>
    <mergeCell ref="G35:H35"/>
    <mergeCell ref="X39:AD39"/>
    <mergeCell ref="AE39:AG39"/>
    <mergeCell ref="A40:F40"/>
    <mergeCell ref="G40:H40"/>
    <mergeCell ref="I40:AD40"/>
    <mergeCell ref="A41:F41"/>
    <mergeCell ref="G41:H41"/>
    <mergeCell ref="A38:F38"/>
    <mergeCell ref="G38:H38"/>
    <mergeCell ref="A39:F39"/>
    <mergeCell ref="G39:J39"/>
    <mergeCell ref="K39:S39"/>
    <mergeCell ref="T39:W39"/>
    <mergeCell ref="A45:F45"/>
    <mergeCell ref="G45:H45"/>
    <mergeCell ref="A46:F46"/>
    <mergeCell ref="G46:H46"/>
    <mergeCell ref="A47:F47"/>
    <mergeCell ref="G47:H47"/>
    <mergeCell ref="A42:F42"/>
    <mergeCell ref="G42:H42"/>
    <mergeCell ref="A43:F43"/>
    <mergeCell ref="G43:H43"/>
    <mergeCell ref="A44:F44"/>
    <mergeCell ref="G44:H44"/>
    <mergeCell ref="A59:F59"/>
    <mergeCell ref="G59:H59"/>
    <mergeCell ref="A60:F60"/>
    <mergeCell ref="G60:J60"/>
    <mergeCell ref="K60:S60"/>
    <mergeCell ref="T60:W60"/>
    <mergeCell ref="A48:F48"/>
    <mergeCell ref="G48:H48"/>
    <mergeCell ref="A49:F49"/>
    <mergeCell ref="G49:H49"/>
    <mergeCell ref="A50:F50"/>
    <mergeCell ref="G50:H50"/>
    <mergeCell ref="A63:F63"/>
    <mergeCell ref="G63:H63"/>
    <mergeCell ref="A64:F64"/>
    <mergeCell ref="G64:H64"/>
    <mergeCell ref="A65:F65"/>
    <mergeCell ref="G65:H65"/>
    <mergeCell ref="X60:AD60"/>
    <mergeCell ref="AE60:AG60"/>
    <mergeCell ref="A61:F61"/>
    <mergeCell ref="G61:H61"/>
    <mergeCell ref="I61:AD61"/>
    <mergeCell ref="A62:F62"/>
    <mergeCell ref="G62:H62"/>
    <mergeCell ref="A69:F69"/>
    <mergeCell ref="G69:H69"/>
    <mergeCell ref="A70:F70"/>
    <mergeCell ref="G70:H70"/>
    <mergeCell ref="A71:F71"/>
    <mergeCell ref="G71:H71"/>
    <mergeCell ref="A66:F66"/>
    <mergeCell ref="G66:H66"/>
    <mergeCell ref="A67:F67"/>
    <mergeCell ref="G67:H67"/>
    <mergeCell ref="A68:F68"/>
    <mergeCell ref="G68:H68"/>
    <mergeCell ref="A56:F56"/>
    <mergeCell ref="G56:H56"/>
    <mergeCell ref="A57:F57"/>
    <mergeCell ref="G57:H57"/>
    <mergeCell ref="A58:F58"/>
    <mergeCell ref="G58:H58"/>
    <mergeCell ref="A51:F51"/>
    <mergeCell ref="G51:H51"/>
    <mergeCell ref="A52:F52"/>
    <mergeCell ref="G52:H52"/>
    <mergeCell ref="A53:F53"/>
    <mergeCell ref="G53:H53"/>
    <mergeCell ref="A54:F54"/>
    <mergeCell ref="G54:H54"/>
    <mergeCell ref="A55:F55"/>
    <mergeCell ref="G55:H55"/>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orientation="portrait" r:id="rId1"/>
  <headerFooter>
    <oddHeader>&amp;L&amp;G&amp;C&amp;"TT Norms,Regular"&amp;12&amp;K08285BHOJA DE SALA PARA VENTA MANUAL&amp;K000000
&amp;10&amp;KFFBE06AR-TRA-FT-LU01-03</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5"/>
  <sheetViews>
    <sheetView view="pageLayout" topLeftCell="A11" zoomScale="70" zoomScaleNormal="145" zoomScaleSheetLayoutView="100" zoomScalePageLayoutView="70" workbookViewId="0">
      <selection activeCell="J11" sqref="J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97" t="s">
        <v>49</v>
      </c>
      <c r="B1" s="198"/>
      <c r="C1" s="198"/>
      <c r="D1" s="198"/>
      <c r="E1" s="198"/>
      <c r="F1" s="198"/>
      <c r="G1" s="198"/>
      <c r="H1" s="198"/>
      <c r="I1" s="198"/>
      <c r="J1" s="198"/>
      <c r="K1" s="198"/>
      <c r="L1" s="198"/>
      <c r="M1" s="198"/>
      <c r="N1" s="198"/>
      <c r="O1" s="198"/>
      <c r="P1" s="198"/>
      <c r="Q1" s="198"/>
      <c r="R1" s="198"/>
      <c r="S1" s="198"/>
      <c r="T1" s="201" t="s">
        <v>47</v>
      </c>
      <c r="U1" s="201"/>
      <c r="V1" s="201"/>
      <c r="W1" s="201"/>
      <c r="X1" s="201"/>
      <c r="Y1" s="201"/>
      <c r="Z1" s="201"/>
      <c r="AA1" s="201"/>
      <c r="AB1" s="201"/>
      <c r="AC1" s="201"/>
      <c r="AD1" s="201"/>
      <c r="AE1" s="201"/>
      <c r="AF1" s="201"/>
      <c r="AG1" s="202"/>
    </row>
    <row r="2" spans="1:33" ht="15" customHeight="1" x14ac:dyDescent="0.25">
      <c r="A2" s="199"/>
      <c r="B2" s="200"/>
      <c r="C2" s="200"/>
      <c r="D2" s="200"/>
      <c r="E2" s="200"/>
      <c r="F2" s="200"/>
      <c r="G2" s="200"/>
      <c r="H2" s="200"/>
      <c r="I2" s="200"/>
      <c r="J2" s="200"/>
      <c r="K2" s="200"/>
      <c r="L2" s="200"/>
      <c r="M2" s="200"/>
      <c r="N2" s="200"/>
      <c r="O2" s="200"/>
      <c r="P2" s="200"/>
      <c r="Q2" s="200"/>
      <c r="R2" s="200"/>
      <c r="S2" s="200"/>
      <c r="T2" s="203"/>
      <c r="U2" s="203"/>
      <c r="V2" s="203"/>
      <c r="W2" s="203"/>
      <c r="X2" s="203"/>
      <c r="Y2" s="203"/>
      <c r="Z2" s="203"/>
      <c r="AA2" s="203"/>
      <c r="AB2" s="203"/>
      <c r="AC2" s="203"/>
      <c r="AD2" s="203"/>
      <c r="AE2" s="203"/>
      <c r="AF2" s="203"/>
      <c r="AG2" s="204"/>
    </row>
    <row r="3" spans="1:33" ht="15" customHeight="1" x14ac:dyDescent="0.25">
      <c r="A3" s="199"/>
      <c r="B3" s="200"/>
      <c r="C3" s="200"/>
      <c r="D3" s="200"/>
      <c r="E3" s="200"/>
      <c r="F3" s="200"/>
      <c r="G3" s="200"/>
      <c r="H3" s="200"/>
      <c r="I3" s="200"/>
      <c r="J3" s="200"/>
      <c r="K3" s="200"/>
      <c r="L3" s="200"/>
      <c r="M3" s="200"/>
      <c r="N3" s="200"/>
      <c r="O3" s="200"/>
      <c r="P3" s="200"/>
      <c r="Q3" s="200"/>
      <c r="R3" s="200"/>
      <c r="S3" s="200"/>
      <c r="T3" s="203"/>
      <c r="U3" s="203"/>
      <c r="V3" s="203"/>
      <c r="W3" s="203"/>
      <c r="X3" s="203"/>
      <c r="Y3" s="203"/>
      <c r="Z3" s="203"/>
      <c r="AA3" s="203"/>
      <c r="AB3" s="203"/>
      <c r="AC3" s="203"/>
      <c r="AD3" s="203"/>
      <c r="AE3" s="203"/>
      <c r="AF3" s="203"/>
      <c r="AG3" s="204"/>
    </row>
    <row r="4" spans="1:33" ht="15" customHeight="1" x14ac:dyDescent="0.25">
      <c r="A4" s="199" t="s">
        <v>76</v>
      </c>
      <c r="B4" s="200"/>
      <c r="C4" s="200"/>
      <c r="D4" s="200"/>
      <c r="E4" s="200"/>
      <c r="F4" s="200"/>
      <c r="G4" s="200"/>
      <c r="H4" s="200"/>
      <c r="I4" s="200"/>
      <c r="J4" s="200"/>
      <c r="K4" s="200"/>
      <c r="L4" s="200"/>
      <c r="M4" s="200"/>
      <c r="N4" s="200"/>
      <c r="O4" s="200"/>
      <c r="P4" s="200"/>
      <c r="Q4" s="200"/>
      <c r="R4" s="200"/>
      <c r="S4" s="200"/>
      <c r="T4" s="205">
        <v>2</v>
      </c>
      <c r="U4" s="205"/>
      <c r="V4" s="205"/>
      <c r="W4" s="205"/>
      <c r="X4" s="205"/>
      <c r="Y4" s="205"/>
      <c r="Z4" s="205"/>
      <c r="AA4" s="205"/>
      <c r="AB4" s="205"/>
      <c r="AC4" s="205"/>
      <c r="AD4" s="205"/>
      <c r="AE4" s="205"/>
      <c r="AF4" s="205"/>
      <c r="AG4" s="206"/>
    </row>
    <row r="5" spans="1:33" ht="15" customHeight="1" x14ac:dyDescent="0.25">
      <c r="A5" s="199"/>
      <c r="B5" s="200"/>
      <c r="C5" s="200"/>
      <c r="D5" s="200"/>
      <c r="E5" s="200"/>
      <c r="F5" s="200"/>
      <c r="G5" s="200"/>
      <c r="H5" s="200"/>
      <c r="I5" s="200"/>
      <c r="J5" s="200"/>
      <c r="K5" s="200"/>
      <c r="L5" s="200"/>
      <c r="M5" s="200"/>
      <c r="N5" s="200"/>
      <c r="O5" s="200"/>
      <c r="P5" s="200"/>
      <c r="Q5" s="200"/>
      <c r="R5" s="200"/>
      <c r="S5" s="200"/>
      <c r="T5" s="205"/>
      <c r="U5" s="205"/>
      <c r="V5" s="205"/>
      <c r="W5" s="205"/>
      <c r="X5" s="205"/>
      <c r="Y5" s="205"/>
      <c r="Z5" s="205"/>
      <c r="AA5" s="205"/>
      <c r="AB5" s="205"/>
      <c r="AC5" s="205"/>
      <c r="AD5" s="205"/>
      <c r="AE5" s="205"/>
      <c r="AF5" s="205"/>
      <c r="AG5" s="206"/>
    </row>
    <row r="6" spans="1:33" ht="15" customHeight="1" x14ac:dyDescent="0.25">
      <c r="A6" s="199" t="s">
        <v>7</v>
      </c>
      <c r="B6" s="200"/>
      <c r="C6" s="200"/>
      <c r="D6" s="200"/>
      <c r="E6" s="200"/>
      <c r="F6" s="200"/>
      <c r="G6" s="200"/>
      <c r="H6" s="200"/>
      <c r="I6" s="200"/>
      <c r="J6" s="200"/>
      <c r="K6" s="200"/>
      <c r="L6" s="200"/>
      <c r="M6" s="200"/>
      <c r="N6" s="200"/>
      <c r="O6" s="200"/>
      <c r="P6" s="200"/>
      <c r="Q6" s="200"/>
      <c r="R6" s="200"/>
      <c r="S6" s="200"/>
      <c r="T6" s="203"/>
      <c r="U6" s="203"/>
      <c r="V6" s="203"/>
      <c r="W6" s="203"/>
      <c r="X6" s="203"/>
      <c r="Y6" s="203"/>
      <c r="Z6" s="203"/>
      <c r="AA6" s="203"/>
      <c r="AB6" s="203"/>
      <c r="AC6" s="203"/>
      <c r="AD6" s="203"/>
      <c r="AE6" s="203"/>
      <c r="AF6" s="203"/>
      <c r="AG6" s="204"/>
    </row>
    <row r="7" spans="1:33" ht="15" customHeight="1" thickBot="1" x14ac:dyDescent="0.3">
      <c r="A7" s="207"/>
      <c r="B7" s="208"/>
      <c r="C7" s="208"/>
      <c r="D7" s="208"/>
      <c r="E7" s="208"/>
      <c r="F7" s="208"/>
      <c r="G7" s="208"/>
      <c r="H7" s="208"/>
      <c r="I7" s="208"/>
      <c r="J7" s="208"/>
      <c r="K7" s="208"/>
      <c r="L7" s="208"/>
      <c r="M7" s="208"/>
      <c r="N7" s="208"/>
      <c r="O7" s="208"/>
      <c r="P7" s="208"/>
      <c r="Q7" s="208"/>
      <c r="R7" s="208"/>
      <c r="S7" s="208"/>
      <c r="T7" s="209"/>
      <c r="U7" s="209"/>
      <c r="V7" s="209"/>
      <c r="W7" s="209"/>
      <c r="X7" s="209"/>
      <c r="Y7" s="209"/>
      <c r="Z7" s="209"/>
      <c r="AA7" s="209"/>
      <c r="AB7" s="209"/>
      <c r="AC7" s="209"/>
      <c r="AD7" s="209"/>
      <c r="AE7" s="209"/>
      <c r="AF7" s="209"/>
      <c r="AG7" s="210"/>
    </row>
    <row r="8" spans="1:33" x14ac:dyDescent="0.2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63"/>
      <c r="J10" s="64">
        <v>19</v>
      </c>
      <c r="K10" s="64">
        <v>18</v>
      </c>
      <c r="L10" s="64">
        <v>17</v>
      </c>
      <c r="M10" s="64">
        <v>16</v>
      </c>
      <c r="N10" s="64">
        <v>15</v>
      </c>
      <c r="O10" s="63">
        <v>14</v>
      </c>
      <c r="P10" s="64">
        <v>13</v>
      </c>
      <c r="Q10" s="63">
        <v>12</v>
      </c>
      <c r="R10" s="64">
        <v>11</v>
      </c>
      <c r="S10" s="63">
        <v>10</v>
      </c>
      <c r="T10" s="64">
        <v>9</v>
      </c>
      <c r="U10" s="63">
        <v>8</v>
      </c>
      <c r="V10" s="64">
        <v>7</v>
      </c>
      <c r="W10" s="63">
        <v>6</v>
      </c>
      <c r="X10" s="64">
        <v>5</v>
      </c>
      <c r="Y10" s="64"/>
      <c r="Z10" s="63">
        <v>4</v>
      </c>
      <c r="AA10" s="63">
        <v>3</v>
      </c>
      <c r="AB10" s="63">
        <v>2</v>
      </c>
      <c r="AC10" s="63">
        <v>1</v>
      </c>
      <c r="AD10" s="63"/>
      <c r="AE10" s="2"/>
      <c r="AF10" s="2"/>
      <c r="AG10" s="2"/>
    </row>
    <row r="11" spans="1:33" ht="20" customHeight="1" thickBot="1" x14ac:dyDescent="0.3">
      <c r="A11" s="2"/>
      <c r="B11" s="2"/>
      <c r="C11" s="2"/>
      <c r="D11" s="2"/>
      <c r="E11" s="2"/>
      <c r="F11" s="2"/>
      <c r="G11" s="2"/>
      <c r="H11" s="2"/>
      <c r="I11" s="63" t="s">
        <v>32</v>
      </c>
      <c r="J11" s="96"/>
      <c r="K11" s="97"/>
      <c r="L11" s="97"/>
      <c r="M11" s="70"/>
      <c r="N11" s="70"/>
      <c r="O11" s="70"/>
      <c r="P11" s="67"/>
      <c r="Q11" s="64"/>
      <c r="R11" s="64"/>
      <c r="S11" s="64"/>
      <c r="T11" s="64"/>
      <c r="U11" s="64"/>
      <c r="V11" s="64"/>
      <c r="W11" s="64"/>
      <c r="X11" s="64"/>
      <c r="Y11" s="64"/>
      <c r="Z11" s="64"/>
      <c r="AA11" s="65" t="s">
        <v>77</v>
      </c>
      <c r="AB11" s="68" t="s">
        <v>77</v>
      </c>
      <c r="AC11" s="67"/>
      <c r="AD11" s="63" t="s">
        <v>32</v>
      </c>
      <c r="AE11" s="2"/>
      <c r="AF11" s="2"/>
      <c r="AG11" s="2"/>
    </row>
    <row r="12" spans="1:33" ht="20" customHeight="1" thickBot="1" x14ac:dyDescent="0.3">
      <c r="A12" s="2"/>
      <c r="B12" s="2"/>
      <c r="C12" s="2"/>
      <c r="D12" s="2"/>
      <c r="E12" s="2"/>
      <c r="F12" s="2"/>
      <c r="G12" s="2"/>
      <c r="H12" s="2"/>
      <c r="I12" s="63" t="s">
        <v>33</v>
      </c>
      <c r="J12" s="64"/>
      <c r="K12" s="74"/>
      <c r="L12" s="71"/>
      <c r="M12" s="71"/>
      <c r="N12" s="71"/>
      <c r="O12" s="71"/>
      <c r="P12" s="75"/>
      <c r="Q12" s="64"/>
      <c r="R12" s="64"/>
      <c r="S12" s="64"/>
      <c r="T12" s="64"/>
      <c r="U12" s="64"/>
      <c r="V12" s="64"/>
      <c r="W12" s="64"/>
      <c r="X12" s="64"/>
      <c r="Y12" s="64"/>
      <c r="Z12" s="69"/>
      <c r="AA12" s="72"/>
      <c r="AB12" s="72"/>
      <c r="AC12" s="73"/>
      <c r="AD12" s="63" t="s">
        <v>33</v>
      </c>
      <c r="AE12" s="2"/>
      <c r="AF12" s="2"/>
      <c r="AG12" s="2"/>
    </row>
    <row r="13" spans="1:33" ht="20" customHeight="1" x14ac:dyDescent="0.25">
      <c r="A13" s="2"/>
      <c r="B13" s="2"/>
      <c r="C13" s="2"/>
      <c r="D13" s="2"/>
      <c r="E13" s="2"/>
      <c r="F13" s="2"/>
      <c r="G13" s="2"/>
      <c r="H13" s="2"/>
      <c r="I13" s="63" t="s">
        <v>22</v>
      </c>
      <c r="J13" s="64"/>
      <c r="K13" s="74"/>
      <c r="L13" s="71"/>
      <c r="M13" s="71"/>
      <c r="N13" s="71"/>
      <c r="O13" s="71"/>
      <c r="P13" s="71"/>
      <c r="Q13" s="70"/>
      <c r="R13" s="70"/>
      <c r="S13" s="70"/>
      <c r="T13" s="70"/>
      <c r="U13" s="70"/>
      <c r="V13" s="70"/>
      <c r="W13" s="70"/>
      <c r="X13" s="67"/>
      <c r="Y13" s="64"/>
      <c r="Z13" s="74"/>
      <c r="AA13" s="71"/>
      <c r="AB13" s="71"/>
      <c r="AC13" s="73"/>
      <c r="AD13" s="63" t="s">
        <v>22</v>
      </c>
      <c r="AE13" s="2"/>
      <c r="AF13" s="2"/>
      <c r="AG13" s="2"/>
    </row>
    <row r="14" spans="1:33" ht="20" customHeight="1" x14ac:dyDescent="0.25">
      <c r="A14" s="2"/>
      <c r="B14" s="2"/>
      <c r="C14" s="2"/>
      <c r="D14" s="2"/>
      <c r="E14" s="2"/>
      <c r="F14" s="2"/>
      <c r="G14" s="2"/>
      <c r="H14" s="2"/>
      <c r="I14" s="63" t="s">
        <v>23</v>
      </c>
      <c r="J14" s="64"/>
      <c r="K14" s="74"/>
      <c r="L14" s="71"/>
      <c r="M14" s="71"/>
      <c r="N14" s="71"/>
      <c r="O14" s="71"/>
      <c r="P14" s="71"/>
      <c r="Q14" s="71"/>
      <c r="R14" s="71"/>
      <c r="S14" s="71"/>
      <c r="T14" s="71"/>
      <c r="U14" s="71"/>
      <c r="V14" s="71"/>
      <c r="W14" s="71"/>
      <c r="X14" s="75"/>
      <c r="Y14" s="64"/>
      <c r="Z14" s="74"/>
      <c r="AA14" s="71"/>
      <c r="AB14" s="71"/>
      <c r="AC14" s="75"/>
      <c r="AD14" s="63" t="s">
        <v>23</v>
      </c>
      <c r="AE14" s="2"/>
      <c r="AF14" s="2"/>
      <c r="AG14" s="2"/>
    </row>
    <row r="15" spans="1:33" ht="20" customHeight="1" x14ac:dyDescent="0.25">
      <c r="A15" s="2"/>
      <c r="B15" s="2"/>
      <c r="C15" s="2"/>
      <c r="D15" s="2"/>
      <c r="E15" s="2"/>
      <c r="F15" s="2"/>
      <c r="G15" s="2"/>
      <c r="H15" s="2"/>
      <c r="I15" s="63" t="s">
        <v>24</v>
      </c>
      <c r="J15" s="64"/>
      <c r="K15" s="74"/>
      <c r="L15" s="71"/>
      <c r="M15" s="71"/>
      <c r="N15" s="71"/>
      <c r="O15" s="71"/>
      <c r="P15" s="71"/>
      <c r="Q15" s="71"/>
      <c r="R15" s="71"/>
      <c r="S15" s="71"/>
      <c r="T15" s="71"/>
      <c r="U15" s="71"/>
      <c r="V15" s="71"/>
      <c r="W15" s="71"/>
      <c r="X15" s="75"/>
      <c r="Y15" s="64"/>
      <c r="Z15" s="74"/>
      <c r="AA15" s="71"/>
      <c r="AB15" s="71"/>
      <c r="AC15" s="75"/>
      <c r="AD15" s="63" t="s">
        <v>24</v>
      </c>
      <c r="AE15" s="2"/>
      <c r="AF15" s="2"/>
      <c r="AG15" s="2"/>
    </row>
    <row r="16" spans="1:33" ht="20" customHeight="1" x14ac:dyDescent="0.25">
      <c r="A16" s="2"/>
      <c r="B16" s="2"/>
      <c r="C16" s="2"/>
      <c r="D16" s="2"/>
      <c r="E16" s="2"/>
      <c r="F16" s="2"/>
      <c r="G16" s="2"/>
      <c r="H16" s="2"/>
      <c r="I16" s="63" t="s">
        <v>25</v>
      </c>
      <c r="J16" s="64"/>
      <c r="K16" s="74"/>
      <c r="L16" s="71"/>
      <c r="M16" s="71"/>
      <c r="N16" s="71"/>
      <c r="O16" s="71"/>
      <c r="P16" s="71"/>
      <c r="Q16" s="71"/>
      <c r="R16" s="71"/>
      <c r="S16" s="71"/>
      <c r="T16" s="71"/>
      <c r="U16" s="71"/>
      <c r="V16" s="71"/>
      <c r="W16" s="71"/>
      <c r="X16" s="75"/>
      <c r="Y16" s="64"/>
      <c r="Z16" s="74"/>
      <c r="AA16" s="71"/>
      <c r="AB16" s="71"/>
      <c r="AC16" s="75"/>
      <c r="AD16" s="63" t="s">
        <v>25</v>
      </c>
      <c r="AE16" s="2"/>
      <c r="AF16" s="2"/>
      <c r="AG16" s="2"/>
    </row>
    <row r="17" spans="1:33" ht="20" customHeight="1" x14ac:dyDescent="0.25">
      <c r="A17" s="2"/>
      <c r="B17" s="2"/>
      <c r="C17" s="2"/>
      <c r="D17" s="2"/>
      <c r="E17" s="2"/>
      <c r="F17" s="2"/>
      <c r="G17" s="2"/>
      <c r="H17" s="2"/>
      <c r="I17" s="63" t="s">
        <v>26</v>
      </c>
      <c r="J17" s="64"/>
      <c r="K17" s="74"/>
      <c r="L17" s="71"/>
      <c r="M17" s="71"/>
      <c r="N17" s="71"/>
      <c r="O17" s="71"/>
      <c r="P17" s="71"/>
      <c r="Q17" s="71"/>
      <c r="R17" s="71"/>
      <c r="S17" s="71"/>
      <c r="T17" s="71"/>
      <c r="U17" s="71"/>
      <c r="V17" s="71"/>
      <c r="W17" s="71"/>
      <c r="X17" s="75"/>
      <c r="Y17" s="64"/>
      <c r="Z17" s="74"/>
      <c r="AA17" s="71"/>
      <c r="AB17" s="71"/>
      <c r="AC17" s="75"/>
      <c r="AD17" s="63" t="s">
        <v>26</v>
      </c>
      <c r="AE17" s="2"/>
      <c r="AF17" s="2"/>
      <c r="AG17" s="2"/>
    </row>
    <row r="18" spans="1:33" ht="20" customHeight="1" x14ac:dyDescent="0.25">
      <c r="A18" s="2"/>
      <c r="B18" s="2"/>
      <c r="C18" s="2"/>
      <c r="D18" s="2"/>
      <c r="E18" s="2"/>
      <c r="F18" s="2"/>
      <c r="G18" s="2"/>
      <c r="H18" s="2"/>
      <c r="I18" s="63" t="s">
        <v>27</v>
      </c>
      <c r="J18" s="64"/>
      <c r="K18" s="74"/>
      <c r="L18" s="71"/>
      <c r="M18" s="71"/>
      <c r="N18" s="71"/>
      <c r="O18" s="71"/>
      <c r="P18" s="71"/>
      <c r="Q18" s="71"/>
      <c r="R18" s="71"/>
      <c r="S18" s="71"/>
      <c r="T18" s="71"/>
      <c r="U18" s="71"/>
      <c r="V18" s="71"/>
      <c r="W18" s="71"/>
      <c r="X18" s="75"/>
      <c r="Y18" s="64"/>
      <c r="Z18" s="74"/>
      <c r="AA18" s="71"/>
      <c r="AB18" s="71"/>
      <c r="AC18" s="75"/>
      <c r="AD18" s="63" t="s">
        <v>27</v>
      </c>
      <c r="AE18" s="2"/>
      <c r="AF18" s="2"/>
      <c r="AG18" s="2"/>
    </row>
    <row r="19" spans="1:33" ht="20" customHeight="1" x14ac:dyDescent="0.25">
      <c r="A19" s="2"/>
      <c r="B19" s="2"/>
      <c r="C19" s="2"/>
      <c r="D19" s="2"/>
      <c r="E19" s="2"/>
      <c r="F19" s="2"/>
      <c r="G19" s="2"/>
      <c r="H19" s="2"/>
      <c r="I19" s="63" t="s">
        <v>28</v>
      </c>
      <c r="J19" s="64"/>
      <c r="K19" s="74"/>
      <c r="L19" s="71"/>
      <c r="M19" s="71"/>
      <c r="N19" s="71"/>
      <c r="O19" s="71"/>
      <c r="P19" s="71"/>
      <c r="Q19" s="71"/>
      <c r="R19" s="71"/>
      <c r="S19" s="71"/>
      <c r="T19" s="71"/>
      <c r="U19" s="71"/>
      <c r="V19" s="71"/>
      <c r="W19" s="71"/>
      <c r="X19" s="75"/>
      <c r="Y19" s="64"/>
      <c r="Z19" s="74"/>
      <c r="AA19" s="71"/>
      <c r="AB19" s="71"/>
      <c r="AC19" s="75"/>
      <c r="AD19" s="63" t="s">
        <v>28</v>
      </c>
      <c r="AE19" s="2"/>
      <c r="AF19" s="2"/>
      <c r="AG19" s="2"/>
    </row>
    <row r="20" spans="1:33" ht="20" customHeight="1" x14ac:dyDescent="0.25">
      <c r="A20" s="2"/>
      <c r="B20" s="2"/>
      <c r="C20" s="2"/>
      <c r="D20" s="2"/>
      <c r="E20" s="2"/>
      <c r="F20" s="2"/>
      <c r="G20" s="2"/>
      <c r="H20" s="2"/>
      <c r="I20" s="63" t="s">
        <v>29</v>
      </c>
      <c r="J20" s="64"/>
      <c r="K20" s="74"/>
      <c r="L20" s="71"/>
      <c r="M20" s="71"/>
      <c r="N20" s="71"/>
      <c r="O20" s="71"/>
      <c r="P20" s="71"/>
      <c r="Q20" s="71"/>
      <c r="R20" s="71"/>
      <c r="S20" s="71"/>
      <c r="T20" s="71"/>
      <c r="U20" s="71"/>
      <c r="V20" s="71"/>
      <c r="W20" s="71"/>
      <c r="X20" s="75"/>
      <c r="Y20" s="64"/>
      <c r="Z20" s="74"/>
      <c r="AA20" s="71"/>
      <c r="AB20" s="71"/>
      <c r="AC20" s="75"/>
      <c r="AD20" s="63" t="s">
        <v>29</v>
      </c>
      <c r="AE20" s="2"/>
      <c r="AF20" s="2"/>
      <c r="AG20" s="2"/>
    </row>
    <row r="21" spans="1:33" ht="20" customHeight="1" x14ac:dyDescent="0.25">
      <c r="A21" s="2"/>
      <c r="B21" s="2"/>
      <c r="C21" s="2"/>
      <c r="D21" s="2"/>
      <c r="E21" s="2"/>
      <c r="F21" s="2"/>
      <c r="G21" s="2"/>
      <c r="H21" s="2"/>
      <c r="I21" s="63" t="s">
        <v>30</v>
      </c>
      <c r="J21" s="64"/>
      <c r="K21" s="74"/>
      <c r="L21" s="71"/>
      <c r="M21" s="71"/>
      <c r="N21" s="71"/>
      <c r="O21" s="71"/>
      <c r="P21" s="71"/>
      <c r="Q21" s="71"/>
      <c r="R21" s="71"/>
      <c r="S21" s="71"/>
      <c r="T21" s="71"/>
      <c r="U21" s="71"/>
      <c r="V21" s="71"/>
      <c r="W21" s="71"/>
      <c r="X21" s="75"/>
      <c r="Y21" s="64"/>
      <c r="Z21" s="74"/>
      <c r="AA21" s="71"/>
      <c r="AB21" s="71"/>
      <c r="AC21" s="75"/>
      <c r="AD21" s="63" t="s">
        <v>30</v>
      </c>
      <c r="AE21" s="2"/>
      <c r="AF21" s="2"/>
      <c r="AG21" s="2"/>
    </row>
    <row r="22" spans="1:33" ht="20" customHeight="1" thickBot="1" x14ac:dyDescent="0.3">
      <c r="A22" s="2"/>
      <c r="B22" s="2"/>
      <c r="C22" s="2"/>
      <c r="D22" s="2"/>
      <c r="E22" s="2"/>
      <c r="F22" s="2"/>
      <c r="G22" s="2"/>
      <c r="H22" s="2"/>
      <c r="I22" s="63" t="s">
        <v>31</v>
      </c>
      <c r="J22" s="64"/>
      <c r="K22" s="76"/>
      <c r="L22" s="77"/>
      <c r="M22" s="77"/>
      <c r="N22" s="77"/>
      <c r="O22" s="77"/>
      <c r="P22" s="77"/>
      <c r="Q22" s="77"/>
      <c r="R22" s="77"/>
      <c r="S22" s="77"/>
      <c r="T22" s="77"/>
      <c r="U22" s="77"/>
      <c r="V22" s="77"/>
      <c r="W22" s="77"/>
      <c r="X22" s="78"/>
      <c r="Y22" s="64"/>
      <c r="Z22" s="76"/>
      <c r="AA22" s="77"/>
      <c r="AB22" s="77"/>
      <c r="AC22" s="78"/>
      <c r="AD22" s="63" t="s">
        <v>31</v>
      </c>
      <c r="AE22" s="2"/>
      <c r="AF22" s="2"/>
      <c r="AG22" s="2"/>
    </row>
    <row r="23" spans="1:33"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13" thickBo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13" thickBot="1" x14ac:dyDescent="0.3">
      <c r="A25" s="183" t="s">
        <v>78</v>
      </c>
      <c r="B25" s="184"/>
      <c r="C25" s="184"/>
      <c r="D25" s="184"/>
      <c r="E25" s="184"/>
      <c r="F25" s="184"/>
      <c r="G25" s="184"/>
      <c r="H25" s="185"/>
      <c r="I25" s="2"/>
      <c r="J25" s="2"/>
      <c r="K25" s="2"/>
      <c r="L25" s="194" t="s">
        <v>8</v>
      </c>
      <c r="M25" s="195"/>
      <c r="N25" s="195"/>
      <c r="O25" s="195"/>
      <c r="P25" s="195"/>
      <c r="Q25" s="195"/>
      <c r="R25" s="195"/>
      <c r="S25" s="195"/>
      <c r="T25" s="195"/>
      <c r="U25" s="195"/>
      <c r="V25" s="195"/>
      <c r="W25" s="195"/>
      <c r="X25" s="195"/>
      <c r="Y25" s="195"/>
      <c r="Z25" s="196"/>
      <c r="AB25" s="2"/>
      <c r="AC25" s="2"/>
      <c r="AD25" s="2"/>
      <c r="AE25" s="186" t="s">
        <v>79</v>
      </c>
      <c r="AF25" s="187"/>
      <c r="AG25" s="188"/>
    </row>
    <row r="26" spans="1:33" x14ac:dyDescent="0.25">
      <c r="A26" s="189" t="s">
        <v>80</v>
      </c>
      <c r="B26" s="190"/>
      <c r="C26" s="190"/>
      <c r="D26" s="190"/>
      <c r="E26" s="190"/>
      <c r="F26" s="190"/>
      <c r="G26" s="190" t="s">
        <v>81</v>
      </c>
      <c r="H26" s="191"/>
      <c r="I26" s="2"/>
      <c r="J26" s="2"/>
      <c r="K26" s="2"/>
      <c r="L26" s="2"/>
      <c r="M26" s="2"/>
      <c r="AB26" s="2"/>
      <c r="AC26" s="2"/>
      <c r="AD26" s="2"/>
      <c r="AE26" s="192" t="s">
        <v>80</v>
      </c>
      <c r="AF26" s="193"/>
      <c r="AG26" s="37" t="s">
        <v>81</v>
      </c>
    </row>
    <row r="27" spans="1:33" ht="15" customHeight="1" x14ac:dyDescent="0.25">
      <c r="A27" s="126" t="s">
        <v>82</v>
      </c>
      <c r="B27" s="127"/>
      <c r="C27" s="127"/>
      <c r="D27" s="127"/>
      <c r="E27" s="127"/>
      <c r="F27" s="127"/>
      <c r="G27" s="127">
        <v>198</v>
      </c>
      <c r="H27" s="128"/>
      <c r="I27" s="2"/>
      <c r="J27" s="2"/>
      <c r="K27" s="2"/>
      <c r="L27" s="2"/>
      <c r="M27" s="2"/>
      <c r="N27" s="2"/>
      <c r="O27" s="2"/>
      <c r="P27" s="2"/>
      <c r="Q27" s="2"/>
      <c r="R27" s="2"/>
      <c r="S27" s="2"/>
      <c r="T27" s="2"/>
      <c r="U27" s="2"/>
      <c r="V27" s="2"/>
      <c r="W27" s="2"/>
      <c r="X27" s="2"/>
      <c r="Y27" s="2"/>
      <c r="Z27" s="2"/>
      <c r="AA27" s="2"/>
      <c r="AB27" s="2"/>
      <c r="AC27" s="2"/>
      <c r="AD27" s="2"/>
      <c r="AE27" s="211" t="s">
        <v>82</v>
      </c>
      <c r="AF27" s="212"/>
      <c r="AG27" s="38"/>
    </row>
    <row r="28" spans="1:33" ht="15" customHeight="1" thickBot="1" x14ac:dyDescent="0.3">
      <c r="A28" s="126" t="s">
        <v>83</v>
      </c>
      <c r="B28" s="127"/>
      <c r="C28" s="127"/>
      <c r="D28" s="127"/>
      <c r="E28" s="127"/>
      <c r="F28" s="127"/>
      <c r="G28" s="127">
        <v>2</v>
      </c>
      <c r="H28" s="128"/>
      <c r="I28" s="2"/>
      <c r="J28" s="2"/>
      <c r="K28" s="2"/>
      <c r="L28" s="2"/>
      <c r="M28" s="2"/>
      <c r="N28" s="2"/>
      <c r="O28" s="2"/>
      <c r="P28" s="2"/>
      <c r="Q28" s="2"/>
      <c r="R28" s="2"/>
      <c r="S28" s="2"/>
      <c r="T28" s="2"/>
      <c r="U28" s="2"/>
      <c r="V28" s="2"/>
      <c r="W28" s="2"/>
      <c r="X28" s="2"/>
      <c r="Y28" s="2"/>
      <c r="Z28" s="2"/>
      <c r="AA28" s="2"/>
      <c r="AB28" s="2"/>
      <c r="AC28" s="2"/>
      <c r="AD28" s="2"/>
      <c r="AE28" s="181" t="s">
        <v>83</v>
      </c>
      <c r="AF28" s="182"/>
      <c r="AG28" s="39"/>
    </row>
    <row r="29" spans="1:33" ht="15" customHeight="1" thickBot="1" x14ac:dyDescent="0.3">
      <c r="A29" s="173" t="s">
        <v>84</v>
      </c>
      <c r="B29" s="174"/>
      <c r="C29" s="174"/>
      <c r="D29" s="174"/>
      <c r="E29" s="174"/>
      <c r="F29" s="174"/>
      <c r="G29" s="175">
        <f>SUM(G27:H28)</f>
        <v>200</v>
      </c>
      <c r="H29" s="176"/>
      <c r="I29" s="2"/>
      <c r="J29" s="2"/>
      <c r="K29" s="2"/>
      <c r="L29" s="2"/>
      <c r="M29" s="2"/>
      <c r="N29" s="2"/>
      <c r="O29" s="2"/>
      <c r="P29" s="2"/>
      <c r="Q29" s="2"/>
      <c r="R29" s="2"/>
      <c r="S29" s="2"/>
      <c r="T29" s="2"/>
      <c r="U29" s="2"/>
      <c r="V29" s="2"/>
      <c r="W29" s="2"/>
      <c r="X29" s="2"/>
      <c r="Y29" s="2"/>
      <c r="Z29" s="2"/>
      <c r="AA29" s="2"/>
      <c r="AB29" s="2"/>
      <c r="AC29" s="2"/>
      <c r="AD29" s="2"/>
      <c r="AE29" s="177" t="s">
        <v>85</v>
      </c>
      <c r="AF29" s="178"/>
      <c r="AG29" s="40" t="str">
        <f>IF(AG27+AG28=0,"",AG27+AG28)</f>
        <v/>
      </c>
    </row>
    <row r="30" spans="1:33" ht="15" customHeight="1" thickBot="1" x14ac:dyDescent="0.3">
      <c r="I30" s="41"/>
      <c r="J30" s="41"/>
      <c r="K30" s="41"/>
      <c r="L30" s="41"/>
      <c r="M30" s="41"/>
      <c r="N30" s="41"/>
      <c r="O30" s="41"/>
      <c r="P30" s="41"/>
      <c r="Q30" s="41"/>
      <c r="R30" s="41"/>
      <c r="S30" s="41"/>
      <c r="T30" s="41"/>
      <c r="U30" s="41"/>
      <c r="V30" s="41"/>
      <c r="W30" s="41"/>
      <c r="X30" s="41"/>
      <c r="Y30" s="41"/>
      <c r="Z30" s="41"/>
      <c r="AA30" s="41"/>
      <c r="AB30" s="41"/>
      <c r="AC30" s="41"/>
      <c r="AD30" s="41"/>
      <c r="AE30" s="177" t="s">
        <v>86</v>
      </c>
      <c r="AF30" s="178"/>
      <c r="AG30" s="42" t="str">
        <f>IFERROR($AG$29/$G$29,"")</f>
        <v/>
      </c>
    </row>
    <row r="31" spans="1:33" ht="15" customHeight="1" x14ac:dyDescent="0.25">
      <c r="A31" s="179" t="s">
        <v>87</v>
      </c>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row>
    <row r="32" spans="1:33" ht="12.75" customHeight="1" thickBot="1" x14ac:dyDescent="0.3">
      <c r="A32" s="180"/>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row>
    <row r="33" spans="1:33" ht="13" thickBot="1" x14ac:dyDescent="0.3">
      <c r="A33" s="164" t="s">
        <v>35</v>
      </c>
      <c r="B33" s="165"/>
      <c r="C33" s="165"/>
      <c r="D33" s="165"/>
      <c r="E33" s="165"/>
      <c r="F33" s="166"/>
      <c r="G33" s="164" t="s">
        <v>9</v>
      </c>
      <c r="H33" s="165"/>
      <c r="I33" s="165"/>
      <c r="J33" s="165"/>
      <c r="K33" s="148"/>
      <c r="L33" s="149"/>
      <c r="M33" s="149"/>
      <c r="N33" s="149"/>
      <c r="O33" s="149"/>
      <c r="P33" s="149"/>
      <c r="Q33" s="149"/>
      <c r="R33" s="149"/>
      <c r="S33" s="150"/>
      <c r="T33" s="164" t="s">
        <v>10</v>
      </c>
      <c r="U33" s="165"/>
      <c r="V33" s="165"/>
      <c r="W33" s="165"/>
      <c r="X33" s="148"/>
      <c r="Y33" s="148"/>
      <c r="Z33" s="148"/>
      <c r="AA33" s="149"/>
      <c r="AB33" s="149"/>
      <c r="AC33" s="149"/>
      <c r="AD33" s="150"/>
      <c r="AE33" s="151" t="s">
        <v>11</v>
      </c>
      <c r="AF33" s="152"/>
      <c r="AG33" s="153"/>
    </row>
    <row r="34" spans="1:33" ht="13" thickBot="1" x14ac:dyDescent="0.3">
      <c r="A34" s="154" t="s">
        <v>44</v>
      </c>
      <c r="B34" s="155"/>
      <c r="C34" s="155"/>
      <c r="D34" s="155"/>
      <c r="E34" s="155"/>
      <c r="F34" s="155"/>
      <c r="G34" s="154" t="s">
        <v>12</v>
      </c>
      <c r="H34" s="156"/>
      <c r="I34" s="155" t="s">
        <v>13</v>
      </c>
      <c r="J34" s="155"/>
      <c r="K34" s="155"/>
      <c r="L34" s="155"/>
      <c r="M34" s="155"/>
      <c r="N34" s="155"/>
      <c r="O34" s="155"/>
      <c r="P34" s="155"/>
      <c r="Q34" s="155"/>
      <c r="R34" s="155"/>
      <c r="S34" s="155"/>
      <c r="T34" s="155"/>
      <c r="U34" s="155"/>
      <c r="V34" s="155"/>
      <c r="W34" s="155"/>
      <c r="X34" s="155"/>
      <c r="Y34" s="155"/>
      <c r="Z34" s="155"/>
      <c r="AA34" s="155"/>
      <c r="AB34" s="155"/>
      <c r="AC34" s="155"/>
      <c r="AD34" s="155"/>
      <c r="AE34" s="5" t="s">
        <v>14</v>
      </c>
      <c r="AF34" s="6" t="s">
        <v>15</v>
      </c>
      <c r="AG34" s="5" t="s">
        <v>16</v>
      </c>
    </row>
    <row r="35" spans="1:33" ht="15" customHeight="1" x14ac:dyDescent="0.3">
      <c r="A35" s="170" t="s">
        <v>17</v>
      </c>
      <c r="B35" s="171"/>
      <c r="C35" s="171"/>
      <c r="D35" s="171"/>
      <c r="E35" s="171">
        <v>10</v>
      </c>
      <c r="F35" s="172"/>
      <c r="G35" s="168" t="str">
        <f>IF(Precios!$F$5="","",Precios!$F$5)</f>
        <v/>
      </c>
      <c r="H35" s="169"/>
      <c r="I35" s="43"/>
      <c r="J35" s="44"/>
      <c r="K35" s="44"/>
      <c r="L35" s="44"/>
      <c r="M35" s="44"/>
      <c r="N35" s="44"/>
      <c r="O35" s="44"/>
      <c r="P35" s="44"/>
      <c r="Q35" s="44"/>
      <c r="R35" s="44"/>
      <c r="S35" s="44"/>
      <c r="T35" s="44"/>
      <c r="U35" s="44"/>
      <c r="V35" s="44"/>
      <c r="W35" s="44"/>
      <c r="X35" s="44"/>
      <c r="Y35" s="44"/>
      <c r="Z35" s="44"/>
      <c r="AA35" s="44"/>
      <c r="AB35" s="44"/>
      <c r="AC35" s="44"/>
      <c r="AD35" s="45"/>
      <c r="AE35" s="46"/>
      <c r="AF35" s="47"/>
      <c r="AG35" s="48"/>
    </row>
    <row r="36" spans="1:33" ht="15" customHeight="1" x14ac:dyDescent="0.3">
      <c r="A36" s="138" t="s">
        <v>17</v>
      </c>
      <c r="B36" s="139"/>
      <c r="C36" s="139"/>
      <c r="D36" s="139"/>
      <c r="E36" s="139">
        <v>10</v>
      </c>
      <c r="F36" s="140"/>
      <c r="G36" s="141" t="str">
        <f>IF(Precios!$F$5="","",Precios!$F$5)</f>
        <v/>
      </c>
      <c r="H36" s="167"/>
      <c r="I36" s="17"/>
      <c r="J36" s="18"/>
      <c r="K36" s="18"/>
      <c r="L36" s="18"/>
      <c r="M36" s="18"/>
      <c r="N36" s="18"/>
      <c r="O36" s="18"/>
      <c r="P36" s="18"/>
      <c r="Q36" s="18"/>
      <c r="R36" s="18"/>
      <c r="S36" s="18"/>
      <c r="T36" s="18"/>
      <c r="U36" s="18"/>
      <c r="V36" s="18"/>
      <c r="W36" s="18"/>
      <c r="X36" s="18"/>
      <c r="Y36" s="18"/>
      <c r="Z36" s="18"/>
      <c r="AA36" s="18"/>
      <c r="AB36" s="18"/>
      <c r="AC36" s="18"/>
      <c r="AD36" s="19"/>
      <c r="AE36" s="14"/>
      <c r="AF36" s="15"/>
      <c r="AG36" s="16"/>
    </row>
    <row r="37" spans="1:33" ht="15" customHeight="1" x14ac:dyDescent="0.25">
      <c r="A37" s="138" t="s">
        <v>18</v>
      </c>
      <c r="B37" s="139"/>
      <c r="C37" s="139"/>
      <c r="D37" s="139"/>
      <c r="E37" s="139">
        <v>11</v>
      </c>
      <c r="F37" s="140"/>
      <c r="G37" s="141" t="str">
        <f>IF(Precios!$F$10="","",Precios!$F$10)</f>
        <v/>
      </c>
      <c r="H37" s="167"/>
      <c r="I37" s="17"/>
      <c r="J37" s="18"/>
      <c r="K37" s="18"/>
      <c r="L37" s="18"/>
      <c r="M37" s="18"/>
      <c r="N37" s="18"/>
      <c r="O37" s="18"/>
      <c r="P37" s="18"/>
      <c r="Q37" s="18"/>
      <c r="R37" s="18"/>
      <c r="S37" s="18"/>
      <c r="T37" s="18"/>
      <c r="U37" s="18"/>
      <c r="V37" s="18"/>
      <c r="W37" s="18"/>
      <c r="X37" s="18"/>
      <c r="Y37" s="18"/>
      <c r="Z37" s="18"/>
      <c r="AA37" s="18"/>
      <c r="AB37" s="18"/>
      <c r="AC37" s="18"/>
      <c r="AD37" s="19"/>
      <c r="AE37" s="3"/>
      <c r="AF37" s="13"/>
      <c r="AG37" s="3"/>
    </row>
    <row r="38" spans="1:33" ht="15" customHeight="1" thickBot="1" x14ac:dyDescent="0.3">
      <c r="A38" s="138" t="s">
        <v>18</v>
      </c>
      <c r="B38" s="139"/>
      <c r="C38" s="139"/>
      <c r="D38" s="139"/>
      <c r="E38" s="139">
        <v>11</v>
      </c>
      <c r="F38" s="140"/>
      <c r="G38" s="162" t="str">
        <f>IF(Precios!$F$10="","",Precios!$F$10)</f>
        <v/>
      </c>
      <c r="H38" s="163"/>
      <c r="I38" s="17"/>
      <c r="J38" s="18"/>
      <c r="K38" s="18"/>
      <c r="L38" s="18"/>
      <c r="M38" s="18"/>
      <c r="N38" s="18"/>
      <c r="O38" s="18"/>
      <c r="P38" s="18"/>
      <c r="Q38" s="18"/>
      <c r="R38" s="18"/>
      <c r="S38" s="18"/>
      <c r="T38" s="18"/>
      <c r="U38" s="18"/>
      <c r="V38" s="18"/>
      <c r="W38" s="18"/>
      <c r="X38" s="18"/>
      <c r="Y38" s="18"/>
      <c r="Z38" s="18"/>
      <c r="AA38" s="18"/>
      <c r="AB38" s="18"/>
      <c r="AC38" s="18"/>
      <c r="AD38" s="19"/>
      <c r="AE38" s="3"/>
      <c r="AF38" s="13"/>
      <c r="AG38" s="3"/>
    </row>
    <row r="39" spans="1:33" ht="15" customHeight="1" thickBot="1" x14ac:dyDescent="0.3">
      <c r="A39" s="164" t="s">
        <v>36</v>
      </c>
      <c r="B39" s="165"/>
      <c r="C39" s="165"/>
      <c r="D39" s="165"/>
      <c r="E39" s="165"/>
      <c r="F39" s="166"/>
      <c r="G39" s="164" t="s">
        <v>9</v>
      </c>
      <c r="H39" s="165"/>
      <c r="I39" s="165"/>
      <c r="J39" s="165"/>
      <c r="K39" s="149"/>
      <c r="L39" s="149"/>
      <c r="M39" s="149"/>
      <c r="N39" s="149"/>
      <c r="O39" s="149"/>
      <c r="P39" s="149"/>
      <c r="Q39" s="149"/>
      <c r="R39" s="149"/>
      <c r="S39" s="150"/>
      <c r="T39" s="164" t="s">
        <v>10</v>
      </c>
      <c r="U39" s="165"/>
      <c r="V39" s="165"/>
      <c r="W39" s="165"/>
      <c r="X39" s="148"/>
      <c r="Y39" s="148"/>
      <c r="Z39" s="148"/>
      <c r="AA39" s="149"/>
      <c r="AB39" s="149"/>
      <c r="AC39" s="149"/>
      <c r="AD39" s="150"/>
      <c r="AE39" s="151" t="s">
        <v>11</v>
      </c>
      <c r="AF39" s="152"/>
      <c r="AG39" s="153"/>
    </row>
    <row r="40" spans="1:33" ht="15" customHeight="1" thickBot="1" x14ac:dyDescent="0.3">
      <c r="A40" s="154" t="s">
        <v>44</v>
      </c>
      <c r="B40" s="155"/>
      <c r="C40" s="155"/>
      <c r="D40" s="155"/>
      <c r="E40" s="155"/>
      <c r="F40" s="155"/>
      <c r="G40" s="154" t="s">
        <v>12</v>
      </c>
      <c r="H40" s="156"/>
      <c r="I40" s="154" t="s">
        <v>13</v>
      </c>
      <c r="J40" s="155"/>
      <c r="K40" s="155"/>
      <c r="L40" s="155"/>
      <c r="M40" s="155"/>
      <c r="N40" s="155"/>
      <c r="O40" s="155"/>
      <c r="P40" s="155"/>
      <c r="Q40" s="155"/>
      <c r="R40" s="155"/>
      <c r="S40" s="155"/>
      <c r="T40" s="155"/>
      <c r="U40" s="155"/>
      <c r="V40" s="155"/>
      <c r="W40" s="155"/>
      <c r="X40" s="155"/>
      <c r="Y40" s="155"/>
      <c r="Z40" s="155"/>
      <c r="AA40" s="155"/>
      <c r="AB40" s="155"/>
      <c r="AC40" s="155"/>
      <c r="AD40" s="155"/>
      <c r="AE40" s="5" t="s">
        <v>14</v>
      </c>
      <c r="AF40" s="6" t="s">
        <v>15</v>
      </c>
      <c r="AG40" s="5" t="s">
        <v>16</v>
      </c>
    </row>
    <row r="41" spans="1:33" ht="15" x14ac:dyDescent="0.3">
      <c r="A41" s="157" t="s">
        <v>45</v>
      </c>
      <c r="B41" s="158"/>
      <c r="C41" s="158"/>
      <c r="D41" s="158"/>
      <c r="E41" s="158"/>
      <c r="F41" s="159"/>
      <c r="G41" s="168" t="str">
        <f>IF(Precios!$F$4="","",Precios!$F$4)</f>
        <v/>
      </c>
      <c r="H41" s="169"/>
      <c r="I41" s="7"/>
      <c r="J41" s="8"/>
      <c r="K41" s="8"/>
      <c r="L41" s="8"/>
      <c r="M41" s="8"/>
      <c r="N41" s="8"/>
      <c r="O41" s="8"/>
      <c r="P41" s="8"/>
      <c r="Q41" s="8"/>
      <c r="R41" s="8"/>
      <c r="S41" s="8"/>
      <c r="T41" s="8"/>
      <c r="U41" s="8"/>
      <c r="V41" s="8"/>
      <c r="W41" s="8"/>
      <c r="X41" s="8"/>
      <c r="Y41" s="8"/>
      <c r="Z41" s="8"/>
      <c r="AA41" s="8"/>
      <c r="AB41" s="8"/>
      <c r="AC41" s="8"/>
      <c r="AD41" s="9"/>
      <c r="AE41" s="10"/>
      <c r="AF41" s="11"/>
      <c r="AG41" s="12"/>
    </row>
    <row r="42" spans="1:33" ht="15" x14ac:dyDescent="0.3">
      <c r="A42" s="138" t="s">
        <v>45</v>
      </c>
      <c r="B42" s="139"/>
      <c r="C42" s="139"/>
      <c r="D42" s="139"/>
      <c r="E42" s="139"/>
      <c r="F42" s="140"/>
      <c r="G42" s="129" t="str">
        <f>IF(Precios!$F$4="","",Precios!$F$4)</f>
        <v/>
      </c>
      <c r="H42" s="130"/>
      <c r="I42" s="17"/>
      <c r="J42" s="18"/>
      <c r="K42" s="18"/>
      <c r="L42" s="18"/>
      <c r="M42" s="18"/>
      <c r="N42" s="18"/>
      <c r="O42" s="18"/>
      <c r="P42" s="18"/>
      <c r="Q42" s="18"/>
      <c r="R42" s="18"/>
      <c r="S42" s="18"/>
      <c r="T42" s="18"/>
      <c r="U42" s="18"/>
      <c r="V42" s="18"/>
      <c r="W42" s="18"/>
      <c r="X42" s="18"/>
      <c r="Y42" s="18"/>
      <c r="Z42" s="18"/>
      <c r="AA42" s="18"/>
      <c r="AB42" s="18"/>
      <c r="AC42" s="18"/>
      <c r="AD42" s="19"/>
      <c r="AE42" s="14"/>
      <c r="AF42" s="15"/>
      <c r="AG42" s="16"/>
    </row>
    <row r="43" spans="1:33" ht="15" x14ac:dyDescent="0.3">
      <c r="A43" s="138" t="s">
        <v>46</v>
      </c>
      <c r="B43" s="139"/>
      <c r="C43" s="139"/>
      <c r="D43" s="139"/>
      <c r="E43" s="139"/>
      <c r="F43" s="140"/>
      <c r="G43" s="129" t="str">
        <f>IF(Precios!$F$6="","",Precios!$F$6)</f>
        <v/>
      </c>
      <c r="H43" s="130"/>
      <c r="I43" s="17"/>
      <c r="J43" s="18"/>
      <c r="K43" s="18"/>
      <c r="L43" s="18"/>
      <c r="M43" s="18"/>
      <c r="N43" s="18"/>
      <c r="O43" s="18"/>
      <c r="P43" s="18"/>
      <c r="Q43" s="18"/>
      <c r="R43" s="18"/>
      <c r="S43" s="18"/>
      <c r="T43" s="18"/>
      <c r="U43" s="18"/>
      <c r="V43" s="18"/>
      <c r="W43" s="18"/>
      <c r="X43" s="18"/>
      <c r="Y43" s="18"/>
      <c r="Z43" s="18"/>
      <c r="AA43" s="18"/>
      <c r="AB43" s="18"/>
      <c r="AC43" s="18"/>
      <c r="AD43" s="19"/>
      <c r="AE43" s="14"/>
      <c r="AF43" s="15"/>
      <c r="AG43" s="16"/>
    </row>
    <row r="44" spans="1:33" ht="15" x14ac:dyDescent="0.3">
      <c r="A44" s="138" t="s">
        <v>88</v>
      </c>
      <c r="B44" s="139"/>
      <c r="C44" s="139"/>
      <c r="D44" s="139"/>
      <c r="E44" s="139">
        <v>11</v>
      </c>
      <c r="F44" s="140"/>
      <c r="G44" s="129" t="str">
        <f>IF(Precios!$F$6="","",Precios!$F$6)</f>
        <v/>
      </c>
      <c r="H44" s="130"/>
      <c r="I44" s="17"/>
      <c r="J44" s="18"/>
      <c r="K44" s="18"/>
      <c r="L44" s="18"/>
      <c r="M44" s="18"/>
      <c r="N44" s="18"/>
      <c r="O44" s="18"/>
      <c r="P44" s="18"/>
      <c r="Q44" s="18"/>
      <c r="R44" s="18"/>
      <c r="S44" s="18"/>
      <c r="T44" s="18"/>
      <c r="U44" s="18"/>
      <c r="V44" s="18"/>
      <c r="W44" s="18"/>
      <c r="X44" s="18"/>
      <c r="Y44" s="18"/>
      <c r="Z44" s="18"/>
      <c r="AA44" s="18"/>
      <c r="AB44" s="18"/>
      <c r="AC44" s="18"/>
      <c r="AD44" s="19"/>
      <c r="AE44" s="14"/>
      <c r="AF44" s="15"/>
      <c r="AG44" s="16"/>
    </row>
    <row r="45" spans="1:33" ht="15" x14ac:dyDescent="0.3">
      <c r="A45" s="138" t="s">
        <v>88</v>
      </c>
      <c r="B45" s="139"/>
      <c r="C45" s="139"/>
      <c r="D45" s="139"/>
      <c r="E45" s="139">
        <v>11</v>
      </c>
      <c r="F45" s="140"/>
      <c r="G45" s="129" t="str">
        <f>IF(Precios!$F$6="","",Precios!$F$6)</f>
        <v/>
      </c>
      <c r="H45" s="130"/>
      <c r="I45" s="17"/>
      <c r="J45" s="18"/>
      <c r="K45" s="18"/>
      <c r="L45" s="18"/>
      <c r="M45" s="18"/>
      <c r="N45" s="18"/>
      <c r="O45" s="18"/>
      <c r="P45" s="18"/>
      <c r="Q45" s="18"/>
      <c r="R45" s="18"/>
      <c r="S45" s="18"/>
      <c r="T45" s="18"/>
      <c r="U45" s="18"/>
      <c r="V45" s="18"/>
      <c r="W45" s="18"/>
      <c r="X45" s="18"/>
      <c r="Y45" s="18"/>
      <c r="Z45" s="18"/>
      <c r="AA45" s="18"/>
      <c r="AB45" s="18"/>
      <c r="AC45" s="18"/>
      <c r="AD45" s="19"/>
      <c r="AE45" s="14"/>
      <c r="AF45" s="15"/>
      <c r="AG45" s="16"/>
    </row>
    <row r="46" spans="1:33" ht="15" x14ac:dyDescent="0.3">
      <c r="A46" s="138" t="s">
        <v>19</v>
      </c>
      <c r="B46" s="139"/>
      <c r="C46" s="139"/>
      <c r="D46" s="139"/>
      <c r="E46" s="139"/>
      <c r="F46" s="140"/>
      <c r="G46" s="129" t="str">
        <f>IF(Precios!$F$5="","",Precios!$F$5/2)</f>
        <v/>
      </c>
      <c r="H46" s="130"/>
      <c r="I46" s="17"/>
      <c r="J46" s="18"/>
      <c r="K46" s="18"/>
      <c r="L46" s="18"/>
      <c r="M46" s="18"/>
      <c r="N46" s="18"/>
      <c r="O46" s="18"/>
      <c r="P46" s="18"/>
      <c r="Q46" s="18"/>
      <c r="R46" s="18"/>
      <c r="S46" s="18"/>
      <c r="T46" s="18"/>
      <c r="U46" s="18"/>
      <c r="V46" s="18"/>
      <c r="W46" s="18"/>
      <c r="X46" s="18"/>
      <c r="Y46" s="18"/>
      <c r="Z46" s="18"/>
      <c r="AA46" s="18"/>
      <c r="AB46" s="18"/>
      <c r="AC46" s="18"/>
      <c r="AD46" s="19"/>
      <c r="AE46" s="14"/>
      <c r="AF46" s="15"/>
      <c r="AG46" s="16"/>
    </row>
    <row r="47" spans="1:33" ht="15" x14ac:dyDescent="0.3">
      <c r="A47" s="138" t="s">
        <v>19</v>
      </c>
      <c r="B47" s="139"/>
      <c r="C47" s="139"/>
      <c r="D47" s="139"/>
      <c r="E47" s="139"/>
      <c r="F47" s="140"/>
      <c r="G47" s="129" t="str">
        <f>IF(Precios!$F$5="","",Precios!$F$5/2)</f>
        <v/>
      </c>
      <c r="H47" s="130"/>
      <c r="I47" s="17"/>
      <c r="J47" s="18"/>
      <c r="K47" s="18"/>
      <c r="L47" s="18"/>
      <c r="M47" s="18"/>
      <c r="N47" s="18"/>
      <c r="O47" s="18"/>
      <c r="P47" s="18"/>
      <c r="Q47" s="18"/>
      <c r="R47" s="18"/>
      <c r="S47" s="18"/>
      <c r="T47" s="18"/>
      <c r="U47" s="18"/>
      <c r="V47" s="18"/>
      <c r="W47" s="18"/>
      <c r="X47" s="18"/>
      <c r="Y47" s="18"/>
      <c r="Z47" s="18"/>
      <c r="AA47" s="18"/>
      <c r="AB47" s="18"/>
      <c r="AC47" s="18"/>
      <c r="AD47" s="19"/>
      <c r="AE47" s="14"/>
      <c r="AF47" s="15"/>
      <c r="AG47" s="16"/>
    </row>
    <row r="48" spans="1:33" ht="15" x14ac:dyDescent="0.3">
      <c r="A48" s="138" t="s">
        <v>20</v>
      </c>
      <c r="B48" s="139"/>
      <c r="C48" s="139"/>
      <c r="D48" s="139"/>
      <c r="E48" s="139"/>
      <c r="F48" s="140"/>
      <c r="G48" s="141" t="str">
        <f>IF(Precios!$F$10="","",Precios!$F$10/2)</f>
        <v/>
      </c>
      <c r="H48" s="167"/>
      <c r="I48" s="17"/>
      <c r="J48" s="18"/>
      <c r="K48" s="18"/>
      <c r="L48" s="18"/>
      <c r="M48" s="18"/>
      <c r="N48" s="18"/>
      <c r="O48" s="18"/>
      <c r="P48" s="18"/>
      <c r="Q48" s="18"/>
      <c r="R48" s="18"/>
      <c r="S48" s="18"/>
      <c r="T48" s="18"/>
      <c r="U48" s="18"/>
      <c r="V48" s="18"/>
      <c r="W48" s="18"/>
      <c r="X48" s="18"/>
      <c r="Y48" s="18"/>
      <c r="Z48" s="18"/>
      <c r="AA48" s="18"/>
      <c r="AB48" s="18"/>
      <c r="AC48" s="18"/>
      <c r="AD48" s="19"/>
      <c r="AE48" s="14"/>
      <c r="AF48" s="15"/>
      <c r="AG48" s="16"/>
    </row>
    <row r="49" spans="1:33" ht="15" x14ac:dyDescent="0.3">
      <c r="A49" s="138" t="s">
        <v>20</v>
      </c>
      <c r="B49" s="139"/>
      <c r="C49" s="139"/>
      <c r="D49" s="139"/>
      <c r="E49" s="139"/>
      <c r="F49" s="140"/>
      <c r="G49" s="141" t="str">
        <f>IF(Precios!$F$10="","",Precios!$F$10/2)</f>
        <v/>
      </c>
      <c r="H49" s="167"/>
      <c r="I49" s="17"/>
      <c r="J49" s="18"/>
      <c r="K49" s="18"/>
      <c r="L49" s="18"/>
      <c r="M49" s="18"/>
      <c r="N49" s="18"/>
      <c r="O49" s="18"/>
      <c r="P49" s="18"/>
      <c r="Q49" s="18"/>
      <c r="R49" s="18"/>
      <c r="S49" s="18"/>
      <c r="T49" s="18"/>
      <c r="U49" s="18"/>
      <c r="V49" s="18"/>
      <c r="W49" s="18"/>
      <c r="X49" s="18"/>
      <c r="Y49" s="18"/>
      <c r="Z49" s="18"/>
      <c r="AA49" s="18"/>
      <c r="AB49" s="18"/>
      <c r="AC49" s="18"/>
      <c r="AD49" s="19"/>
      <c r="AE49" s="14"/>
      <c r="AF49" s="15"/>
      <c r="AG49" s="16"/>
    </row>
    <row r="50" spans="1:33" ht="15" x14ac:dyDescent="0.3">
      <c r="A50" s="126" t="s">
        <v>101</v>
      </c>
      <c r="B50" s="127"/>
      <c r="C50" s="127"/>
      <c r="D50" s="127"/>
      <c r="E50" s="127">
        <v>13</v>
      </c>
      <c r="F50" s="128"/>
      <c r="G50" s="129" t="str">
        <f>IF(Precios!$F$7="","",Precios!$F$7)</f>
        <v/>
      </c>
      <c r="H50" s="130"/>
      <c r="I50" s="17"/>
      <c r="J50" s="18"/>
      <c r="K50" s="18"/>
      <c r="L50" s="18"/>
      <c r="M50" s="18"/>
      <c r="N50" s="18"/>
      <c r="O50" s="18"/>
      <c r="P50" s="18"/>
      <c r="Q50" s="18"/>
      <c r="R50" s="18"/>
      <c r="S50" s="18"/>
      <c r="T50" s="18"/>
      <c r="U50" s="18"/>
      <c r="V50" s="18"/>
      <c r="W50" s="18"/>
      <c r="X50" s="18"/>
      <c r="Y50" s="18"/>
      <c r="Z50" s="18"/>
      <c r="AA50" s="18"/>
      <c r="AB50" s="18"/>
      <c r="AC50" s="18"/>
      <c r="AD50" s="19"/>
      <c r="AE50" s="14"/>
      <c r="AF50" s="15"/>
      <c r="AG50" s="16"/>
    </row>
    <row r="51" spans="1:33" ht="15" x14ac:dyDescent="0.3">
      <c r="A51" s="126" t="s">
        <v>101</v>
      </c>
      <c r="B51" s="127"/>
      <c r="C51" s="127"/>
      <c r="D51" s="127"/>
      <c r="E51" s="127">
        <v>14</v>
      </c>
      <c r="F51" s="128"/>
      <c r="G51" s="129" t="str">
        <f>IF(Precios!$F$7="","",Precios!$F$7)</f>
        <v/>
      </c>
      <c r="H51" s="130"/>
      <c r="I51" s="17"/>
      <c r="J51" s="18"/>
      <c r="K51" s="18"/>
      <c r="L51" s="18"/>
      <c r="M51" s="18"/>
      <c r="N51" s="18"/>
      <c r="O51" s="18"/>
      <c r="P51" s="18"/>
      <c r="Q51" s="18"/>
      <c r="R51" s="18"/>
      <c r="S51" s="18"/>
      <c r="T51" s="18"/>
      <c r="U51" s="18"/>
      <c r="V51" s="18"/>
      <c r="W51" s="18"/>
      <c r="X51" s="18"/>
      <c r="Y51" s="18"/>
      <c r="Z51" s="18"/>
      <c r="AA51" s="18"/>
      <c r="AB51" s="18"/>
      <c r="AC51" s="18"/>
      <c r="AD51" s="19"/>
      <c r="AE51" s="14"/>
      <c r="AF51" s="15"/>
      <c r="AG51" s="16"/>
    </row>
    <row r="52" spans="1:33" ht="15" x14ac:dyDescent="0.3">
      <c r="A52" s="126" t="s">
        <v>102</v>
      </c>
      <c r="B52" s="127"/>
      <c r="C52" s="127"/>
      <c r="D52" s="127"/>
      <c r="E52" s="127"/>
      <c r="F52" s="128"/>
      <c r="G52" s="129" t="str">
        <f>IF(Precios!$F$8="","",Precios!$F$8)</f>
        <v/>
      </c>
      <c r="H52" s="130"/>
      <c r="I52" s="17"/>
      <c r="J52" s="18"/>
      <c r="K52" s="18"/>
      <c r="L52" s="18"/>
      <c r="M52" s="18"/>
      <c r="N52" s="18"/>
      <c r="O52" s="18"/>
      <c r="P52" s="18"/>
      <c r="Q52" s="18"/>
      <c r="R52" s="18"/>
      <c r="S52" s="18"/>
      <c r="T52" s="18"/>
      <c r="U52" s="18"/>
      <c r="V52" s="18"/>
      <c r="W52" s="18"/>
      <c r="X52" s="18"/>
      <c r="Y52" s="18"/>
      <c r="Z52" s="18"/>
      <c r="AA52" s="18"/>
      <c r="AB52" s="18"/>
      <c r="AC52" s="18"/>
      <c r="AD52" s="19"/>
      <c r="AE52" s="14"/>
      <c r="AF52" s="15"/>
      <c r="AG52" s="16"/>
    </row>
    <row r="53" spans="1:33" ht="15" x14ac:dyDescent="0.3">
      <c r="A53" s="126" t="s">
        <v>102</v>
      </c>
      <c r="B53" s="127"/>
      <c r="C53" s="127"/>
      <c r="D53" s="127"/>
      <c r="E53" s="127"/>
      <c r="F53" s="128"/>
      <c r="G53" s="129" t="str">
        <f>IF(Precios!$F$8="","",Precios!$F$8)</f>
        <v/>
      </c>
      <c r="H53" s="130"/>
      <c r="I53" s="17"/>
      <c r="J53" s="18"/>
      <c r="K53" s="18"/>
      <c r="L53" s="18"/>
      <c r="M53" s="18"/>
      <c r="N53" s="18"/>
      <c r="O53" s="18"/>
      <c r="P53" s="18"/>
      <c r="Q53" s="18"/>
      <c r="R53" s="18"/>
      <c r="S53" s="18"/>
      <c r="T53" s="18"/>
      <c r="U53" s="18"/>
      <c r="V53" s="18"/>
      <c r="W53" s="18"/>
      <c r="X53" s="18"/>
      <c r="Y53" s="18"/>
      <c r="Z53" s="18"/>
      <c r="AA53" s="18"/>
      <c r="AB53" s="18"/>
      <c r="AC53" s="18"/>
      <c r="AD53" s="19"/>
      <c r="AE53" s="14"/>
      <c r="AF53" s="15"/>
      <c r="AG53" s="16"/>
    </row>
    <row r="54" spans="1:33" ht="15" x14ac:dyDescent="0.3">
      <c r="A54" s="131" t="s">
        <v>103</v>
      </c>
      <c r="B54" s="132"/>
      <c r="C54" s="132"/>
      <c r="D54" s="132"/>
      <c r="E54" s="132"/>
      <c r="F54" s="133"/>
      <c r="G54" s="129" t="str">
        <f>IF(Precios!$F$9="","",Precios!$F$9)</f>
        <v/>
      </c>
      <c r="H54" s="130"/>
      <c r="I54" s="17"/>
      <c r="J54" s="18"/>
      <c r="K54" s="18"/>
      <c r="L54" s="18"/>
      <c r="M54" s="18"/>
      <c r="N54" s="18"/>
      <c r="O54" s="18"/>
      <c r="P54" s="18"/>
      <c r="Q54" s="18"/>
      <c r="R54" s="18"/>
      <c r="S54" s="18"/>
      <c r="T54" s="18"/>
      <c r="U54" s="18"/>
      <c r="V54" s="18"/>
      <c r="W54" s="18"/>
      <c r="X54" s="18"/>
      <c r="Y54" s="18"/>
      <c r="Z54" s="18"/>
      <c r="AA54" s="18"/>
      <c r="AB54" s="18"/>
      <c r="AC54" s="18"/>
      <c r="AD54" s="19"/>
      <c r="AE54" s="14"/>
      <c r="AF54" s="15"/>
      <c r="AG54" s="16"/>
    </row>
    <row r="55" spans="1:33" ht="15" x14ac:dyDescent="0.3">
      <c r="A55" s="131" t="s">
        <v>103</v>
      </c>
      <c r="B55" s="132"/>
      <c r="C55" s="132"/>
      <c r="D55" s="132"/>
      <c r="E55" s="132"/>
      <c r="F55" s="133"/>
      <c r="G55" s="129" t="str">
        <f>IF(Precios!$F$9="","",Precios!$F$9)</f>
        <v/>
      </c>
      <c r="H55" s="130"/>
      <c r="I55" s="17"/>
      <c r="J55" s="18"/>
      <c r="K55" s="18"/>
      <c r="L55" s="18"/>
      <c r="M55" s="18"/>
      <c r="N55" s="18"/>
      <c r="O55" s="18"/>
      <c r="P55" s="18"/>
      <c r="Q55" s="18"/>
      <c r="R55" s="18"/>
      <c r="S55" s="18"/>
      <c r="T55" s="18"/>
      <c r="U55" s="18"/>
      <c r="V55" s="18"/>
      <c r="W55" s="18"/>
      <c r="X55" s="18"/>
      <c r="Y55" s="18"/>
      <c r="Z55" s="18"/>
      <c r="AA55" s="18"/>
      <c r="AB55" s="18"/>
      <c r="AC55" s="18"/>
      <c r="AD55" s="19"/>
      <c r="AE55" s="14"/>
      <c r="AF55" s="15"/>
      <c r="AG55" s="16"/>
    </row>
    <row r="56" spans="1:33" ht="15" x14ac:dyDescent="0.25">
      <c r="A56" s="126" t="s">
        <v>104</v>
      </c>
      <c r="B56" s="127"/>
      <c r="C56" s="127"/>
      <c r="D56" s="127"/>
      <c r="E56" s="127">
        <v>17</v>
      </c>
      <c r="F56" s="128"/>
      <c r="G56" s="129" t="str">
        <f>IF(Precios!$F$11="","",Precios!$F$11)</f>
        <v/>
      </c>
      <c r="H56" s="130"/>
      <c r="I56" s="17"/>
      <c r="J56" s="18"/>
      <c r="K56" s="18"/>
      <c r="L56" s="18"/>
      <c r="M56" s="18"/>
      <c r="N56" s="18"/>
      <c r="O56" s="18"/>
      <c r="P56" s="18"/>
      <c r="Q56" s="18"/>
      <c r="R56" s="18"/>
      <c r="S56" s="18"/>
      <c r="T56" s="18"/>
      <c r="U56" s="18"/>
      <c r="V56" s="18"/>
      <c r="W56" s="18"/>
      <c r="X56" s="18"/>
      <c r="Y56" s="18"/>
      <c r="Z56" s="18"/>
      <c r="AA56" s="18"/>
      <c r="AB56" s="18"/>
      <c r="AC56" s="18"/>
      <c r="AD56" s="19"/>
      <c r="AE56" s="3"/>
      <c r="AF56" s="13"/>
      <c r="AG56" s="3"/>
    </row>
    <row r="57" spans="1:33" ht="15" x14ac:dyDescent="0.25">
      <c r="A57" s="126" t="s">
        <v>104</v>
      </c>
      <c r="B57" s="127"/>
      <c r="C57" s="127"/>
      <c r="D57" s="127"/>
      <c r="E57" s="127">
        <v>11</v>
      </c>
      <c r="F57" s="128"/>
      <c r="G57" s="129" t="str">
        <f>IF(Precios!$F$11="","",Precios!$F$11)</f>
        <v/>
      </c>
      <c r="H57" s="130"/>
      <c r="I57" s="17"/>
      <c r="J57" s="18"/>
      <c r="K57" s="18"/>
      <c r="L57" s="18"/>
      <c r="M57" s="18"/>
      <c r="N57" s="18"/>
      <c r="O57" s="18"/>
      <c r="P57" s="18"/>
      <c r="Q57" s="18"/>
      <c r="R57" s="18"/>
      <c r="S57" s="18"/>
      <c r="T57" s="18"/>
      <c r="U57" s="18"/>
      <c r="V57" s="18"/>
      <c r="W57" s="18"/>
      <c r="X57" s="18"/>
      <c r="Y57" s="18"/>
      <c r="Z57" s="18"/>
      <c r="AA57" s="18"/>
      <c r="AB57" s="18"/>
      <c r="AC57" s="18"/>
      <c r="AD57" s="19"/>
      <c r="AE57" s="3"/>
      <c r="AF57" s="13"/>
      <c r="AG57" s="3"/>
    </row>
    <row r="58" spans="1:33" ht="15" x14ac:dyDescent="0.25">
      <c r="A58" s="126" t="s">
        <v>105</v>
      </c>
      <c r="B58" s="127"/>
      <c r="C58" s="127"/>
      <c r="D58" s="127"/>
      <c r="E58" s="127"/>
      <c r="F58" s="128"/>
      <c r="G58" s="129" t="str">
        <f>IF(Precios!$F$12="","",Precios!$F$12)</f>
        <v/>
      </c>
      <c r="H58" s="130"/>
      <c r="I58" s="17"/>
      <c r="J58" s="18"/>
      <c r="K58" s="18"/>
      <c r="L58" s="18"/>
      <c r="M58" s="18"/>
      <c r="N58" s="18"/>
      <c r="O58" s="18"/>
      <c r="P58" s="18"/>
      <c r="Q58" s="18"/>
      <c r="R58" s="18"/>
      <c r="S58" s="18"/>
      <c r="T58" s="18"/>
      <c r="U58" s="18"/>
      <c r="V58" s="18"/>
      <c r="W58" s="18"/>
      <c r="X58" s="18"/>
      <c r="Y58" s="18"/>
      <c r="Z58" s="18"/>
      <c r="AA58" s="18"/>
      <c r="AB58" s="18"/>
      <c r="AC58" s="18"/>
      <c r="AD58" s="19"/>
      <c r="AE58" s="3"/>
      <c r="AF58" s="13"/>
      <c r="AG58" s="3"/>
    </row>
    <row r="59" spans="1:33" ht="15.5" thickBot="1" x14ac:dyDescent="0.3">
      <c r="A59" s="126" t="s">
        <v>105</v>
      </c>
      <c r="B59" s="127"/>
      <c r="C59" s="127"/>
      <c r="D59" s="127"/>
      <c r="E59" s="127"/>
      <c r="F59" s="128"/>
      <c r="G59" s="162" t="str">
        <f>IF(Precios!$F$12="","",Precios!$F$12)</f>
        <v/>
      </c>
      <c r="H59" s="163"/>
      <c r="I59" s="17"/>
      <c r="J59" s="18"/>
      <c r="K59" s="18"/>
      <c r="L59" s="18"/>
      <c r="M59" s="18"/>
      <c r="N59" s="18"/>
      <c r="O59" s="18"/>
      <c r="P59" s="18"/>
      <c r="Q59" s="18"/>
      <c r="R59" s="18"/>
      <c r="S59" s="18"/>
      <c r="T59" s="18"/>
      <c r="U59" s="18"/>
      <c r="V59" s="18"/>
      <c r="W59" s="18"/>
      <c r="X59" s="18"/>
      <c r="Y59" s="18"/>
      <c r="Z59" s="18"/>
      <c r="AA59" s="18"/>
      <c r="AB59" s="18"/>
      <c r="AC59" s="18"/>
      <c r="AD59" s="19"/>
      <c r="AE59" s="3"/>
      <c r="AF59" s="13"/>
      <c r="AG59" s="3"/>
    </row>
    <row r="60" spans="1:33" ht="15" customHeight="1" thickBot="1" x14ac:dyDescent="0.3">
      <c r="A60" s="164" t="s">
        <v>37</v>
      </c>
      <c r="B60" s="165"/>
      <c r="C60" s="165"/>
      <c r="D60" s="165"/>
      <c r="E60" s="165"/>
      <c r="F60" s="166"/>
      <c r="G60" s="164" t="s">
        <v>9</v>
      </c>
      <c r="H60" s="165"/>
      <c r="I60" s="165"/>
      <c r="J60" s="165"/>
      <c r="K60" s="149"/>
      <c r="L60" s="149"/>
      <c r="M60" s="149"/>
      <c r="N60" s="149"/>
      <c r="O60" s="149"/>
      <c r="P60" s="149"/>
      <c r="Q60" s="149"/>
      <c r="R60" s="149"/>
      <c r="S60" s="150"/>
      <c r="T60" s="164" t="s">
        <v>10</v>
      </c>
      <c r="U60" s="165"/>
      <c r="V60" s="165"/>
      <c r="W60" s="165"/>
      <c r="X60" s="148"/>
      <c r="Y60" s="148"/>
      <c r="Z60" s="148"/>
      <c r="AA60" s="149"/>
      <c r="AB60" s="149"/>
      <c r="AC60" s="149"/>
      <c r="AD60" s="150"/>
      <c r="AE60" s="151" t="s">
        <v>11</v>
      </c>
      <c r="AF60" s="152"/>
      <c r="AG60" s="153"/>
    </row>
    <row r="61" spans="1:33" ht="15" customHeight="1" thickBot="1" x14ac:dyDescent="0.3">
      <c r="A61" s="154" t="s">
        <v>44</v>
      </c>
      <c r="B61" s="155"/>
      <c r="C61" s="155"/>
      <c r="D61" s="155"/>
      <c r="E61" s="155"/>
      <c r="F61" s="155"/>
      <c r="G61" s="154" t="s">
        <v>12</v>
      </c>
      <c r="H61" s="156"/>
      <c r="I61" s="154" t="s">
        <v>13</v>
      </c>
      <c r="J61" s="155"/>
      <c r="K61" s="155"/>
      <c r="L61" s="155"/>
      <c r="M61" s="155"/>
      <c r="N61" s="155"/>
      <c r="O61" s="155"/>
      <c r="P61" s="155"/>
      <c r="Q61" s="155"/>
      <c r="R61" s="155"/>
      <c r="S61" s="155"/>
      <c r="T61" s="155"/>
      <c r="U61" s="155"/>
      <c r="V61" s="155"/>
      <c r="W61" s="155"/>
      <c r="X61" s="155"/>
      <c r="Y61" s="155"/>
      <c r="Z61" s="155"/>
      <c r="AA61" s="155"/>
      <c r="AB61" s="155"/>
      <c r="AC61" s="155"/>
      <c r="AD61" s="155"/>
      <c r="AE61" s="5" t="s">
        <v>14</v>
      </c>
      <c r="AF61" s="6" t="s">
        <v>15</v>
      </c>
      <c r="AG61" s="5" t="s">
        <v>16</v>
      </c>
    </row>
    <row r="62" spans="1:33" ht="15" customHeight="1" x14ac:dyDescent="0.3">
      <c r="A62" s="157" t="s">
        <v>38</v>
      </c>
      <c r="B62" s="158">
        <v>0</v>
      </c>
      <c r="C62" s="158"/>
      <c r="D62" s="158"/>
      <c r="E62" s="158"/>
      <c r="F62" s="159"/>
      <c r="G62" s="160">
        <v>0</v>
      </c>
      <c r="H62" s="161"/>
      <c r="I62" s="49"/>
      <c r="J62" s="8"/>
      <c r="K62" s="8"/>
      <c r="L62" s="8"/>
      <c r="M62" s="8"/>
      <c r="N62" s="8"/>
      <c r="O62" s="8"/>
      <c r="P62" s="8"/>
      <c r="Q62" s="8"/>
      <c r="R62" s="8"/>
      <c r="S62" s="8"/>
      <c r="T62" s="8"/>
      <c r="U62" s="8"/>
      <c r="V62" s="8"/>
      <c r="W62" s="8"/>
      <c r="X62" s="8"/>
      <c r="Y62" s="8"/>
      <c r="Z62" s="8"/>
      <c r="AA62" s="8"/>
      <c r="AB62" s="8"/>
      <c r="AC62" s="8"/>
      <c r="AD62" s="50"/>
      <c r="AE62" s="10"/>
      <c r="AF62" s="11"/>
      <c r="AG62" s="12"/>
    </row>
    <row r="63" spans="1:33" ht="15" customHeight="1" x14ac:dyDescent="0.3">
      <c r="A63" s="138" t="s">
        <v>39</v>
      </c>
      <c r="B63" s="139">
        <v>0</v>
      </c>
      <c r="C63" s="139"/>
      <c r="D63" s="139"/>
      <c r="E63" s="139"/>
      <c r="F63" s="140"/>
      <c r="G63" s="141">
        <v>0</v>
      </c>
      <c r="H63" s="142"/>
      <c r="I63" s="51"/>
      <c r="J63" s="18"/>
      <c r="K63" s="18"/>
      <c r="L63" s="18"/>
      <c r="M63" s="18"/>
      <c r="N63" s="18"/>
      <c r="O63" s="18"/>
      <c r="P63" s="18"/>
      <c r="Q63" s="18"/>
      <c r="R63" s="18"/>
      <c r="S63" s="18"/>
      <c r="T63" s="18"/>
      <c r="U63" s="18"/>
      <c r="V63" s="18"/>
      <c r="W63" s="18"/>
      <c r="X63" s="18"/>
      <c r="Y63" s="18"/>
      <c r="Z63" s="18"/>
      <c r="AA63" s="18"/>
      <c r="AB63" s="18"/>
      <c r="AC63" s="18"/>
      <c r="AD63" s="52"/>
      <c r="AE63" s="14"/>
      <c r="AF63" s="15"/>
      <c r="AG63" s="16"/>
    </row>
    <row r="64" spans="1:33" ht="15" customHeight="1" x14ac:dyDescent="0.3">
      <c r="A64" s="138" t="s">
        <v>40</v>
      </c>
      <c r="B64" s="139">
        <v>0</v>
      </c>
      <c r="C64" s="139"/>
      <c r="D64" s="139"/>
      <c r="E64" s="139"/>
      <c r="F64" s="140"/>
      <c r="G64" s="141">
        <v>0</v>
      </c>
      <c r="H64" s="142"/>
      <c r="I64" s="51"/>
      <c r="J64" s="18"/>
      <c r="K64" s="18"/>
      <c r="L64" s="18"/>
      <c r="M64" s="18"/>
      <c r="N64" s="18"/>
      <c r="O64" s="18"/>
      <c r="P64" s="18"/>
      <c r="Q64" s="18"/>
      <c r="R64" s="18"/>
      <c r="S64" s="18"/>
      <c r="T64" s="18"/>
      <c r="U64" s="18"/>
      <c r="V64" s="18"/>
      <c r="W64" s="18"/>
      <c r="X64" s="18"/>
      <c r="Y64" s="18"/>
      <c r="Z64" s="18"/>
      <c r="AA64" s="18"/>
      <c r="AB64" s="18"/>
      <c r="AC64" s="18"/>
      <c r="AD64" s="52"/>
      <c r="AE64" s="14"/>
      <c r="AF64" s="15"/>
      <c r="AG64" s="16"/>
    </row>
    <row r="65" spans="1:33" ht="15" customHeight="1" x14ac:dyDescent="0.3">
      <c r="A65" s="138" t="s">
        <v>41</v>
      </c>
      <c r="B65" s="139"/>
      <c r="C65" s="139"/>
      <c r="D65" s="139"/>
      <c r="E65" s="139"/>
      <c r="F65" s="140"/>
      <c r="G65" s="141">
        <v>0</v>
      </c>
      <c r="H65" s="142"/>
      <c r="I65" s="51"/>
      <c r="J65" s="18"/>
      <c r="K65" s="18"/>
      <c r="L65" s="18"/>
      <c r="M65" s="18"/>
      <c r="N65" s="18"/>
      <c r="O65" s="18"/>
      <c r="P65" s="18"/>
      <c r="Q65" s="18"/>
      <c r="R65" s="18"/>
      <c r="S65" s="18"/>
      <c r="T65" s="18"/>
      <c r="U65" s="18"/>
      <c r="V65" s="18"/>
      <c r="W65" s="18"/>
      <c r="X65" s="18"/>
      <c r="Y65" s="18"/>
      <c r="Z65" s="18"/>
      <c r="AA65" s="18"/>
      <c r="AB65" s="18"/>
      <c r="AC65" s="18"/>
      <c r="AD65" s="52"/>
      <c r="AE65" s="14"/>
      <c r="AF65" s="15"/>
      <c r="AG65" s="16"/>
    </row>
    <row r="66" spans="1:33" ht="15" customHeight="1" x14ac:dyDescent="0.3">
      <c r="A66" s="138" t="s">
        <v>42</v>
      </c>
      <c r="B66" s="139"/>
      <c r="C66" s="139"/>
      <c r="D66" s="139"/>
      <c r="E66" s="139"/>
      <c r="F66" s="140"/>
      <c r="G66" s="141">
        <v>0</v>
      </c>
      <c r="H66" s="142"/>
      <c r="I66" s="51"/>
      <c r="J66" s="18"/>
      <c r="K66" s="18"/>
      <c r="L66" s="18"/>
      <c r="M66" s="18"/>
      <c r="N66" s="18"/>
      <c r="O66" s="18"/>
      <c r="P66" s="18"/>
      <c r="Q66" s="18"/>
      <c r="R66" s="18"/>
      <c r="S66" s="18"/>
      <c r="T66" s="18"/>
      <c r="U66" s="18"/>
      <c r="V66" s="18"/>
      <c r="W66" s="18"/>
      <c r="X66" s="18"/>
      <c r="Y66" s="18"/>
      <c r="Z66" s="18"/>
      <c r="AA66" s="18"/>
      <c r="AB66" s="18"/>
      <c r="AC66" s="18"/>
      <c r="AD66" s="52"/>
      <c r="AE66" s="14"/>
      <c r="AF66" s="15"/>
      <c r="AG66" s="16"/>
    </row>
    <row r="67" spans="1:33" ht="15" customHeight="1" x14ac:dyDescent="0.3">
      <c r="A67" s="138" t="s">
        <v>43</v>
      </c>
      <c r="B67" s="139"/>
      <c r="C67" s="139"/>
      <c r="D67" s="139"/>
      <c r="E67" s="139"/>
      <c r="F67" s="140"/>
      <c r="G67" s="141">
        <v>0</v>
      </c>
      <c r="H67" s="142"/>
      <c r="I67" s="51"/>
      <c r="J67" s="18"/>
      <c r="K67" s="18"/>
      <c r="L67" s="18"/>
      <c r="M67" s="18"/>
      <c r="N67" s="18"/>
      <c r="O67" s="18"/>
      <c r="P67" s="18"/>
      <c r="Q67" s="18"/>
      <c r="R67" s="18"/>
      <c r="S67" s="18"/>
      <c r="T67" s="18"/>
      <c r="U67" s="18"/>
      <c r="V67" s="18"/>
      <c r="W67" s="18"/>
      <c r="X67" s="18"/>
      <c r="Y67" s="18"/>
      <c r="Z67" s="18"/>
      <c r="AA67" s="18"/>
      <c r="AB67" s="18"/>
      <c r="AC67" s="18"/>
      <c r="AD67" s="52"/>
      <c r="AE67" s="14"/>
      <c r="AF67" s="15"/>
      <c r="AG67" s="16"/>
    </row>
    <row r="68" spans="1:33" ht="15" customHeight="1" thickBot="1" x14ac:dyDescent="0.35">
      <c r="A68" s="143" t="s">
        <v>21</v>
      </c>
      <c r="B68" s="144"/>
      <c r="C68" s="144"/>
      <c r="D68" s="144"/>
      <c r="E68" s="144"/>
      <c r="F68" s="145"/>
      <c r="G68" s="146">
        <v>0</v>
      </c>
      <c r="H68" s="147"/>
      <c r="I68" s="53"/>
      <c r="J68" s="54"/>
      <c r="K68" s="54"/>
      <c r="L68" s="54"/>
      <c r="M68" s="54"/>
      <c r="N68" s="54"/>
      <c r="O68" s="54"/>
      <c r="P68" s="54"/>
      <c r="Q68" s="54"/>
      <c r="R68" s="54"/>
      <c r="S68" s="54"/>
      <c r="T68" s="54"/>
      <c r="U68" s="54"/>
      <c r="V68" s="54"/>
      <c r="W68" s="54"/>
      <c r="X68" s="54"/>
      <c r="Y68" s="54"/>
      <c r="Z68" s="54"/>
      <c r="AA68" s="54"/>
      <c r="AB68" s="54"/>
      <c r="AC68" s="54"/>
      <c r="AD68" s="55"/>
      <c r="AE68" s="20"/>
      <c r="AF68" s="21"/>
      <c r="AG68" s="22"/>
    </row>
    <row r="69" spans="1:33" ht="15" customHeight="1" x14ac:dyDescent="0.3">
      <c r="A69" s="134"/>
      <c r="B69" s="134"/>
      <c r="C69" s="134"/>
      <c r="D69" s="134"/>
      <c r="E69" s="134"/>
      <c r="F69" s="134"/>
      <c r="G69" s="135"/>
      <c r="H69" s="135"/>
      <c r="I69" s="56"/>
      <c r="J69" s="56"/>
      <c r="K69" s="56"/>
      <c r="L69" s="56"/>
      <c r="M69" s="56"/>
      <c r="N69" s="56"/>
      <c r="O69" s="56"/>
      <c r="P69" s="56"/>
      <c r="Q69" s="56"/>
      <c r="R69" s="56"/>
      <c r="S69" s="56"/>
      <c r="T69" s="56"/>
      <c r="U69" s="56"/>
      <c r="V69" s="56"/>
      <c r="W69" s="56"/>
      <c r="X69" s="56"/>
      <c r="Y69" s="56"/>
      <c r="Z69" s="56"/>
      <c r="AA69" s="56"/>
      <c r="AB69" s="56"/>
      <c r="AC69" s="56"/>
      <c r="AD69" s="56"/>
      <c r="AE69" s="57"/>
      <c r="AF69" s="58"/>
      <c r="AG69" s="59"/>
    </row>
    <row r="70" spans="1:33" ht="15" customHeight="1" x14ac:dyDescent="0.3">
      <c r="A70" s="136"/>
      <c r="B70" s="136"/>
      <c r="C70" s="136"/>
      <c r="D70" s="136"/>
      <c r="E70" s="136"/>
      <c r="F70" s="136"/>
      <c r="G70" s="137"/>
      <c r="H70" s="137"/>
      <c r="I70" s="60"/>
      <c r="J70" s="60"/>
      <c r="K70" s="60"/>
      <c r="L70" s="60"/>
      <c r="M70" s="60"/>
      <c r="N70" s="60"/>
      <c r="O70" s="60"/>
      <c r="P70" s="60"/>
      <c r="Q70" s="60"/>
      <c r="R70" s="60"/>
      <c r="S70" s="60"/>
      <c r="T70" s="60"/>
      <c r="U70" s="60"/>
      <c r="V70" s="60"/>
      <c r="W70" s="60"/>
      <c r="X70" s="60"/>
      <c r="Y70" s="60"/>
      <c r="Z70" s="60"/>
      <c r="AA70" s="60"/>
      <c r="AB70" s="60"/>
      <c r="AC70" s="60"/>
      <c r="AD70" s="60"/>
      <c r="AE70" s="4"/>
      <c r="AF70" s="61"/>
      <c r="AG70" s="62"/>
    </row>
    <row r="71" spans="1:33" ht="15" customHeight="1" x14ac:dyDescent="0.3">
      <c r="A71" s="136"/>
      <c r="B71" s="136"/>
      <c r="C71" s="136"/>
      <c r="D71" s="136"/>
      <c r="E71" s="136"/>
      <c r="F71" s="136"/>
      <c r="G71" s="137"/>
      <c r="H71" s="137"/>
      <c r="I71" s="60"/>
      <c r="J71" s="60"/>
      <c r="K71" s="60"/>
      <c r="L71" s="60"/>
      <c r="M71" s="60"/>
      <c r="N71" s="60"/>
      <c r="O71" s="60"/>
      <c r="P71" s="60"/>
      <c r="Q71" s="60"/>
      <c r="R71" s="60"/>
      <c r="S71" s="60"/>
      <c r="T71" s="60"/>
      <c r="U71" s="60"/>
      <c r="V71" s="60"/>
      <c r="W71" s="60"/>
      <c r="X71" s="60"/>
      <c r="Y71" s="60"/>
      <c r="Z71" s="60"/>
      <c r="AA71" s="60"/>
      <c r="AB71" s="60"/>
      <c r="AC71" s="60"/>
      <c r="AD71" s="60"/>
      <c r="AE71" s="4"/>
      <c r="AF71" s="61"/>
      <c r="AG71" s="62"/>
    </row>
    <row r="72" spans="1:33" ht="15" customHeight="1" x14ac:dyDescent="0.25"/>
    <row r="73" spans="1:33" ht="15" customHeight="1" x14ac:dyDescent="0.25"/>
    <row r="74" spans="1:33" ht="15" customHeight="1" x14ac:dyDescent="0.25"/>
    <row r="75" spans="1:33" ht="15" customHeight="1" x14ac:dyDescent="0.25"/>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sheetData>
  <sheetProtection algorithmName="SHA-512" hashValue="HH0pTC5KQ+8iKIGQZYWrgLcPCeEX8XwETOlfKg0vU435nSOvkugfeE8HhPLsGE1AcIHDBkZYLd+dnCoNHYo5QA==" saltValue="WFkr9zMM5YPDVLQ/D0mxlg==" spinCount="100000" sheet="1" formatCells="0" selectLockedCells="1"/>
  <mergeCells count="116">
    <mergeCell ref="A1:S3"/>
    <mergeCell ref="T1:AG3"/>
    <mergeCell ref="A4:S5"/>
    <mergeCell ref="T4:AG5"/>
    <mergeCell ref="A6:S7"/>
    <mergeCell ref="T6:AG7"/>
    <mergeCell ref="A27:F27"/>
    <mergeCell ref="G27:H27"/>
    <mergeCell ref="AE27:AF27"/>
    <mergeCell ref="A28:F28"/>
    <mergeCell ref="G28:H28"/>
    <mergeCell ref="AE28:AF28"/>
    <mergeCell ref="A25:H25"/>
    <mergeCell ref="L25:Z25"/>
    <mergeCell ref="AE25:AG25"/>
    <mergeCell ref="A26:F26"/>
    <mergeCell ref="G26:H26"/>
    <mergeCell ref="AE26:AF26"/>
    <mergeCell ref="AE33:AG33"/>
    <mergeCell ref="A34:F34"/>
    <mergeCell ref="G34:H34"/>
    <mergeCell ref="I34:AD34"/>
    <mergeCell ref="A35:F35"/>
    <mergeCell ref="G35:H35"/>
    <mergeCell ref="A29:F29"/>
    <mergeCell ref="G29:H29"/>
    <mergeCell ref="AE29:AF29"/>
    <mergeCell ref="AE30:AF30"/>
    <mergeCell ref="A31:AG32"/>
    <mergeCell ref="A33:F33"/>
    <mergeCell ref="G33:J33"/>
    <mergeCell ref="K33:S33"/>
    <mergeCell ref="T33:W33"/>
    <mergeCell ref="X33:AD33"/>
    <mergeCell ref="A39:F39"/>
    <mergeCell ref="G39:J39"/>
    <mergeCell ref="K39:S39"/>
    <mergeCell ref="T39:W39"/>
    <mergeCell ref="X39:AD39"/>
    <mergeCell ref="AE39:AG39"/>
    <mergeCell ref="A36:F36"/>
    <mergeCell ref="G36:H36"/>
    <mergeCell ref="A37:F37"/>
    <mergeCell ref="G37:H37"/>
    <mergeCell ref="A38:F38"/>
    <mergeCell ref="G38:H38"/>
    <mergeCell ref="A43:F43"/>
    <mergeCell ref="G43:H43"/>
    <mergeCell ref="A44:F44"/>
    <mergeCell ref="G44:H44"/>
    <mergeCell ref="A45:F45"/>
    <mergeCell ref="G45:H45"/>
    <mergeCell ref="A40:F40"/>
    <mergeCell ref="G40:H40"/>
    <mergeCell ref="I40:AD40"/>
    <mergeCell ref="A41:F41"/>
    <mergeCell ref="G41:H41"/>
    <mergeCell ref="A42:F42"/>
    <mergeCell ref="G42:H42"/>
    <mergeCell ref="A49:F49"/>
    <mergeCell ref="G49:H49"/>
    <mergeCell ref="A56:F56"/>
    <mergeCell ref="G56:H56"/>
    <mergeCell ref="A57:F57"/>
    <mergeCell ref="G57:H57"/>
    <mergeCell ref="A46:F46"/>
    <mergeCell ref="G46:H46"/>
    <mergeCell ref="A47:F47"/>
    <mergeCell ref="G47:H47"/>
    <mergeCell ref="A48:F48"/>
    <mergeCell ref="G48:H48"/>
    <mergeCell ref="A50:F50"/>
    <mergeCell ref="G50:H50"/>
    <mergeCell ref="A51:F51"/>
    <mergeCell ref="G51:H51"/>
    <mergeCell ref="A52:F52"/>
    <mergeCell ref="G52:H52"/>
    <mergeCell ref="A53:F53"/>
    <mergeCell ref="G53:H53"/>
    <mergeCell ref="A54:F54"/>
    <mergeCell ref="G54:H54"/>
    <mergeCell ref="A55:F55"/>
    <mergeCell ref="G55:H55"/>
    <mergeCell ref="AE60:AG60"/>
    <mergeCell ref="A61:F61"/>
    <mergeCell ref="G61:H61"/>
    <mergeCell ref="I61:AD61"/>
    <mergeCell ref="A58:F58"/>
    <mergeCell ref="G58:H58"/>
    <mergeCell ref="A59:F59"/>
    <mergeCell ref="G59:H59"/>
    <mergeCell ref="A60:F60"/>
    <mergeCell ref="G60:J60"/>
    <mergeCell ref="A62:F62"/>
    <mergeCell ref="G62:H62"/>
    <mergeCell ref="A63:F63"/>
    <mergeCell ref="G63:H63"/>
    <mergeCell ref="A64:F64"/>
    <mergeCell ref="G64:H64"/>
    <mergeCell ref="K60:S60"/>
    <mergeCell ref="T60:W60"/>
    <mergeCell ref="X60:AD60"/>
    <mergeCell ref="A71:F71"/>
    <mergeCell ref="G71:H71"/>
    <mergeCell ref="A68:F68"/>
    <mergeCell ref="G68:H68"/>
    <mergeCell ref="A69:F69"/>
    <mergeCell ref="G69:H69"/>
    <mergeCell ref="A70:F70"/>
    <mergeCell ref="G70:H70"/>
    <mergeCell ref="A65:F65"/>
    <mergeCell ref="G65:H65"/>
    <mergeCell ref="A66:F66"/>
    <mergeCell ref="G66:H66"/>
    <mergeCell ref="A67:F67"/>
    <mergeCell ref="G67:H67"/>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orientation="portrait" r:id="rId1"/>
  <headerFooter>
    <oddHeader>&amp;L&amp;G&amp;C&amp;"TT Norms,Regular"&amp;12&amp;K08285BHOJA DE SALA PARA VENTA MANUAL&amp;K000000
&amp;10&amp;KFFBE06AR-TRA-FT-LU02-03</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5"/>
  <sheetViews>
    <sheetView view="pageLayout" topLeftCell="A11" zoomScale="70" zoomScaleNormal="145" zoomScaleSheetLayoutView="100" zoomScalePageLayoutView="70" workbookViewId="0">
      <selection activeCell="L11" sqref="L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97" t="s">
        <v>49</v>
      </c>
      <c r="B1" s="198"/>
      <c r="C1" s="198"/>
      <c r="D1" s="198"/>
      <c r="E1" s="198"/>
      <c r="F1" s="198"/>
      <c r="G1" s="198"/>
      <c r="H1" s="198"/>
      <c r="I1" s="198"/>
      <c r="J1" s="198"/>
      <c r="K1" s="198"/>
      <c r="L1" s="198"/>
      <c r="M1" s="198"/>
      <c r="N1" s="198"/>
      <c r="O1" s="198"/>
      <c r="P1" s="198"/>
      <c r="Q1" s="198"/>
      <c r="R1" s="198"/>
      <c r="S1" s="198"/>
      <c r="T1" s="201" t="s">
        <v>47</v>
      </c>
      <c r="U1" s="201"/>
      <c r="V1" s="201"/>
      <c r="W1" s="201"/>
      <c r="X1" s="201"/>
      <c r="Y1" s="201"/>
      <c r="Z1" s="201"/>
      <c r="AA1" s="201"/>
      <c r="AB1" s="201"/>
      <c r="AC1" s="201"/>
      <c r="AD1" s="201"/>
      <c r="AE1" s="201"/>
      <c r="AF1" s="201"/>
      <c r="AG1" s="202"/>
    </row>
    <row r="2" spans="1:33" ht="15" customHeight="1" x14ac:dyDescent="0.25">
      <c r="A2" s="199"/>
      <c r="B2" s="200"/>
      <c r="C2" s="200"/>
      <c r="D2" s="200"/>
      <c r="E2" s="200"/>
      <c r="F2" s="200"/>
      <c r="G2" s="200"/>
      <c r="H2" s="200"/>
      <c r="I2" s="200"/>
      <c r="J2" s="200"/>
      <c r="K2" s="200"/>
      <c r="L2" s="200"/>
      <c r="M2" s="200"/>
      <c r="N2" s="200"/>
      <c r="O2" s="200"/>
      <c r="P2" s="200"/>
      <c r="Q2" s="200"/>
      <c r="R2" s="200"/>
      <c r="S2" s="200"/>
      <c r="T2" s="203"/>
      <c r="U2" s="203"/>
      <c r="V2" s="203"/>
      <c r="W2" s="203"/>
      <c r="X2" s="203"/>
      <c r="Y2" s="203"/>
      <c r="Z2" s="203"/>
      <c r="AA2" s="203"/>
      <c r="AB2" s="203"/>
      <c r="AC2" s="203"/>
      <c r="AD2" s="203"/>
      <c r="AE2" s="203"/>
      <c r="AF2" s="203"/>
      <c r="AG2" s="204"/>
    </row>
    <row r="3" spans="1:33" ht="15" customHeight="1" x14ac:dyDescent="0.25">
      <c r="A3" s="199"/>
      <c r="B3" s="200"/>
      <c r="C3" s="200"/>
      <c r="D3" s="200"/>
      <c r="E3" s="200"/>
      <c r="F3" s="200"/>
      <c r="G3" s="200"/>
      <c r="H3" s="200"/>
      <c r="I3" s="200"/>
      <c r="J3" s="200"/>
      <c r="K3" s="200"/>
      <c r="L3" s="200"/>
      <c r="M3" s="200"/>
      <c r="N3" s="200"/>
      <c r="O3" s="200"/>
      <c r="P3" s="200"/>
      <c r="Q3" s="200"/>
      <c r="R3" s="200"/>
      <c r="S3" s="200"/>
      <c r="T3" s="203"/>
      <c r="U3" s="203"/>
      <c r="V3" s="203"/>
      <c r="W3" s="203"/>
      <c r="X3" s="203"/>
      <c r="Y3" s="203"/>
      <c r="Z3" s="203"/>
      <c r="AA3" s="203"/>
      <c r="AB3" s="203"/>
      <c r="AC3" s="203"/>
      <c r="AD3" s="203"/>
      <c r="AE3" s="203"/>
      <c r="AF3" s="203"/>
      <c r="AG3" s="204"/>
    </row>
    <row r="4" spans="1:33" ht="15" customHeight="1" x14ac:dyDescent="0.25">
      <c r="A4" s="199" t="s">
        <v>76</v>
      </c>
      <c r="B4" s="200"/>
      <c r="C4" s="200"/>
      <c r="D4" s="200"/>
      <c r="E4" s="200"/>
      <c r="F4" s="200"/>
      <c r="G4" s="200"/>
      <c r="H4" s="200"/>
      <c r="I4" s="200"/>
      <c r="J4" s="200"/>
      <c r="K4" s="200"/>
      <c r="L4" s="200"/>
      <c r="M4" s="200"/>
      <c r="N4" s="200"/>
      <c r="O4" s="200"/>
      <c r="P4" s="200"/>
      <c r="Q4" s="200"/>
      <c r="R4" s="200"/>
      <c r="S4" s="200"/>
      <c r="T4" s="205">
        <v>3</v>
      </c>
      <c r="U4" s="205"/>
      <c r="V4" s="205"/>
      <c r="W4" s="205"/>
      <c r="X4" s="205"/>
      <c r="Y4" s="205"/>
      <c r="Z4" s="205"/>
      <c r="AA4" s="205"/>
      <c r="AB4" s="205"/>
      <c r="AC4" s="205"/>
      <c r="AD4" s="205"/>
      <c r="AE4" s="205"/>
      <c r="AF4" s="205"/>
      <c r="AG4" s="206"/>
    </row>
    <row r="5" spans="1:33" ht="15" customHeight="1" x14ac:dyDescent="0.25">
      <c r="A5" s="199"/>
      <c r="B5" s="200"/>
      <c r="C5" s="200"/>
      <c r="D5" s="200"/>
      <c r="E5" s="200"/>
      <c r="F5" s="200"/>
      <c r="G5" s="200"/>
      <c r="H5" s="200"/>
      <c r="I5" s="200"/>
      <c r="J5" s="200"/>
      <c r="K5" s="200"/>
      <c r="L5" s="200"/>
      <c r="M5" s="200"/>
      <c r="N5" s="200"/>
      <c r="O5" s="200"/>
      <c r="P5" s="200"/>
      <c r="Q5" s="200"/>
      <c r="R5" s="200"/>
      <c r="S5" s="200"/>
      <c r="T5" s="205"/>
      <c r="U5" s="205"/>
      <c r="V5" s="205"/>
      <c r="W5" s="205"/>
      <c r="X5" s="205"/>
      <c r="Y5" s="205"/>
      <c r="Z5" s="205"/>
      <c r="AA5" s="205"/>
      <c r="AB5" s="205"/>
      <c r="AC5" s="205"/>
      <c r="AD5" s="205"/>
      <c r="AE5" s="205"/>
      <c r="AF5" s="205"/>
      <c r="AG5" s="206"/>
    </row>
    <row r="6" spans="1:33" ht="15" customHeight="1" x14ac:dyDescent="0.25">
      <c r="A6" s="199" t="s">
        <v>7</v>
      </c>
      <c r="B6" s="200"/>
      <c r="C6" s="200"/>
      <c r="D6" s="200"/>
      <c r="E6" s="200"/>
      <c r="F6" s="200"/>
      <c r="G6" s="200"/>
      <c r="H6" s="200"/>
      <c r="I6" s="200"/>
      <c r="J6" s="200"/>
      <c r="K6" s="200"/>
      <c r="L6" s="200"/>
      <c r="M6" s="200"/>
      <c r="N6" s="200"/>
      <c r="O6" s="200"/>
      <c r="P6" s="200"/>
      <c r="Q6" s="200"/>
      <c r="R6" s="200"/>
      <c r="S6" s="200"/>
      <c r="T6" s="203"/>
      <c r="U6" s="203"/>
      <c r="V6" s="203"/>
      <c r="W6" s="203"/>
      <c r="X6" s="203"/>
      <c r="Y6" s="203"/>
      <c r="Z6" s="203"/>
      <c r="AA6" s="203"/>
      <c r="AB6" s="203"/>
      <c r="AC6" s="203"/>
      <c r="AD6" s="203"/>
      <c r="AE6" s="203"/>
      <c r="AF6" s="203"/>
      <c r="AG6" s="204"/>
    </row>
    <row r="7" spans="1:33" ht="15" customHeight="1" thickBot="1" x14ac:dyDescent="0.3">
      <c r="A7" s="207"/>
      <c r="B7" s="208"/>
      <c r="C7" s="208"/>
      <c r="D7" s="208"/>
      <c r="E7" s="208"/>
      <c r="F7" s="208"/>
      <c r="G7" s="208"/>
      <c r="H7" s="208"/>
      <c r="I7" s="208"/>
      <c r="J7" s="208"/>
      <c r="K7" s="208"/>
      <c r="L7" s="208"/>
      <c r="M7" s="208"/>
      <c r="N7" s="208"/>
      <c r="O7" s="208"/>
      <c r="P7" s="208"/>
      <c r="Q7" s="208"/>
      <c r="R7" s="208"/>
      <c r="S7" s="208"/>
      <c r="T7" s="209"/>
      <c r="U7" s="209"/>
      <c r="V7" s="209"/>
      <c r="W7" s="209"/>
      <c r="X7" s="209"/>
      <c r="Y7" s="209"/>
      <c r="Z7" s="209"/>
      <c r="AA7" s="209"/>
      <c r="AB7" s="209"/>
      <c r="AC7" s="209"/>
      <c r="AD7" s="209"/>
      <c r="AE7" s="209"/>
      <c r="AF7" s="209"/>
      <c r="AG7" s="210"/>
    </row>
    <row r="8" spans="1:33" x14ac:dyDescent="0.2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63"/>
      <c r="J10" s="64">
        <v>1</v>
      </c>
      <c r="K10" s="64">
        <v>2</v>
      </c>
      <c r="L10" s="64">
        <v>3</v>
      </c>
      <c r="M10" s="64">
        <v>4</v>
      </c>
      <c r="N10" s="63">
        <v>5</v>
      </c>
      <c r="O10" s="64">
        <v>6</v>
      </c>
      <c r="P10" s="63">
        <v>7</v>
      </c>
      <c r="Q10" s="64">
        <v>8</v>
      </c>
      <c r="R10" s="63">
        <v>9</v>
      </c>
      <c r="S10" s="64">
        <v>10</v>
      </c>
      <c r="T10" s="63">
        <v>11</v>
      </c>
      <c r="U10" s="64">
        <v>12</v>
      </c>
      <c r="V10" s="63">
        <v>13</v>
      </c>
      <c r="W10" s="64">
        <v>14</v>
      </c>
      <c r="X10" s="64"/>
      <c r="Y10" s="63">
        <v>15</v>
      </c>
      <c r="Z10" s="63">
        <v>16</v>
      </c>
      <c r="AA10" s="63">
        <v>17</v>
      </c>
      <c r="AB10" s="63">
        <v>18</v>
      </c>
      <c r="AC10" s="63"/>
      <c r="AD10" s="2"/>
      <c r="AE10" s="2"/>
      <c r="AF10" s="2"/>
      <c r="AG10" s="2"/>
    </row>
    <row r="11" spans="1:33" ht="20" customHeight="1" thickBot="1" x14ac:dyDescent="0.3">
      <c r="A11" s="2"/>
      <c r="B11" s="2"/>
      <c r="C11" s="2"/>
      <c r="D11" s="2"/>
      <c r="E11" s="2"/>
      <c r="F11" s="2"/>
      <c r="G11" s="2"/>
      <c r="H11" s="2"/>
      <c r="I11" s="63" t="s">
        <v>32</v>
      </c>
      <c r="J11" s="64"/>
      <c r="K11" s="64"/>
      <c r="L11" s="65" t="s">
        <v>77</v>
      </c>
      <c r="M11" s="66" t="s">
        <v>77</v>
      </c>
      <c r="N11" s="67"/>
      <c r="O11" s="64"/>
      <c r="P11" s="64"/>
      <c r="Q11" s="64"/>
      <c r="R11" s="64"/>
      <c r="S11" s="64"/>
      <c r="T11" s="64"/>
      <c r="U11" s="64"/>
      <c r="V11" s="64"/>
      <c r="W11" s="64"/>
      <c r="X11" s="64"/>
      <c r="Y11" s="64"/>
      <c r="Z11" s="65" t="s">
        <v>77</v>
      </c>
      <c r="AA11" s="68" t="s">
        <v>77</v>
      </c>
      <c r="AB11" s="67"/>
      <c r="AC11" s="63" t="s">
        <v>32</v>
      </c>
      <c r="AD11" s="2"/>
      <c r="AE11" s="2"/>
      <c r="AF11" s="2"/>
      <c r="AG11" s="2"/>
    </row>
    <row r="12" spans="1:33" ht="20" customHeight="1" thickBot="1" x14ac:dyDescent="0.3">
      <c r="A12" s="2"/>
      <c r="B12" s="2"/>
      <c r="C12" s="2"/>
      <c r="D12" s="2"/>
      <c r="E12" s="2"/>
      <c r="F12" s="2"/>
      <c r="G12" s="2"/>
      <c r="H12" s="2"/>
      <c r="I12" s="63" t="s">
        <v>33</v>
      </c>
      <c r="J12" s="69"/>
      <c r="K12" s="70"/>
      <c r="L12" s="71"/>
      <c r="M12" s="71"/>
      <c r="N12" s="71"/>
      <c r="O12" s="67"/>
      <c r="P12" s="64"/>
      <c r="Q12" s="64"/>
      <c r="R12" s="64"/>
      <c r="S12" s="64"/>
      <c r="T12" s="64"/>
      <c r="U12" s="64"/>
      <c r="V12" s="64"/>
      <c r="W12" s="64"/>
      <c r="X12" s="64"/>
      <c r="Y12" s="69"/>
      <c r="Z12" s="72"/>
      <c r="AA12" s="72"/>
      <c r="AB12" s="73"/>
      <c r="AC12" s="63" t="s">
        <v>33</v>
      </c>
      <c r="AD12" s="2"/>
      <c r="AE12" s="2"/>
      <c r="AF12" s="2"/>
      <c r="AG12" s="2"/>
    </row>
    <row r="13" spans="1:33" ht="20" customHeight="1" x14ac:dyDescent="0.25">
      <c r="A13" s="2"/>
      <c r="B13" s="2"/>
      <c r="C13" s="2"/>
      <c r="D13" s="2"/>
      <c r="E13" s="2"/>
      <c r="F13" s="2"/>
      <c r="G13" s="2"/>
      <c r="H13" s="2"/>
      <c r="I13" s="63" t="s">
        <v>22</v>
      </c>
      <c r="J13" s="74"/>
      <c r="K13" s="71"/>
      <c r="L13" s="71"/>
      <c r="M13" s="71"/>
      <c r="N13" s="71"/>
      <c r="O13" s="71"/>
      <c r="P13" s="70"/>
      <c r="Q13" s="70"/>
      <c r="R13" s="70"/>
      <c r="S13" s="70"/>
      <c r="T13" s="70"/>
      <c r="U13" s="70"/>
      <c r="V13" s="70"/>
      <c r="W13" s="67"/>
      <c r="X13" s="64"/>
      <c r="Y13" s="74"/>
      <c r="Z13" s="71"/>
      <c r="AA13" s="71"/>
      <c r="AB13" s="73"/>
      <c r="AC13" s="63" t="s">
        <v>22</v>
      </c>
      <c r="AD13" s="2"/>
      <c r="AE13" s="2"/>
      <c r="AF13" s="2"/>
      <c r="AG13" s="2"/>
    </row>
    <row r="14" spans="1:33" ht="20" customHeight="1" x14ac:dyDescent="0.25">
      <c r="A14" s="2"/>
      <c r="B14" s="2"/>
      <c r="C14" s="2"/>
      <c r="D14" s="2"/>
      <c r="E14" s="2"/>
      <c r="F14" s="2"/>
      <c r="G14" s="2"/>
      <c r="H14" s="2"/>
      <c r="I14" s="63" t="s">
        <v>23</v>
      </c>
      <c r="J14" s="74"/>
      <c r="K14" s="71"/>
      <c r="L14" s="71"/>
      <c r="M14" s="71"/>
      <c r="N14" s="71"/>
      <c r="O14" s="71"/>
      <c r="P14" s="71"/>
      <c r="Q14" s="71"/>
      <c r="R14" s="71"/>
      <c r="S14" s="71"/>
      <c r="T14" s="71"/>
      <c r="U14" s="71"/>
      <c r="V14" s="71"/>
      <c r="W14" s="75"/>
      <c r="X14" s="64"/>
      <c r="Y14" s="74"/>
      <c r="Z14" s="71"/>
      <c r="AA14" s="71"/>
      <c r="AB14" s="75"/>
      <c r="AC14" s="63" t="s">
        <v>23</v>
      </c>
      <c r="AD14" s="2"/>
      <c r="AE14" s="2"/>
      <c r="AF14" s="2"/>
      <c r="AG14" s="2"/>
    </row>
    <row r="15" spans="1:33" ht="20" customHeight="1" x14ac:dyDescent="0.25">
      <c r="A15" s="2"/>
      <c r="B15" s="2"/>
      <c r="C15" s="2"/>
      <c r="D15" s="2"/>
      <c r="E15" s="2"/>
      <c r="F15" s="2"/>
      <c r="G15" s="2"/>
      <c r="H15" s="2"/>
      <c r="I15" s="63" t="s">
        <v>24</v>
      </c>
      <c r="J15" s="74"/>
      <c r="K15" s="71"/>
      <c r="L15" s="71"/>
      <c r="M15" s="71"/>
      <c r="N15" s="71"/>
      <c r="O15" s="71"/>
      <c r="P15" s="71"/>
      <c r="Q15" s="71"/>
      <c r="R15" s="71"/>
      <c r="S15" s="71"/>
      <c r="T15" s="71"/>
      <c r="U15" s="71"/>
      <c r="V15" s="71"/>
      <c r="W15" s="75"/>
      <c r="X15" s="64"/>
      <c r="Y15" s="74"/>
      <c r="Z15" s="71"/>
      <c r="AA15" s="71"/>
      <c r="AB15" s="75"/>
      <c r="AC15" s="63" t="s">
        <v>24</v>
      </c>
      <c r="AD15" s="2"/>
      <c r="AE15" s="2"/>
      <c r="AF15" s="2"/>
      <c r="AG15" s="2"/>
    </row>
    <row r="16" spans="1:33" ht="20" customHeight="1" x14ac:dyDescent="0.25">
      <c r="A16" s="2"/>
      <c r="B16" s="2"/>
      <c r="C16" s="2"/>
      <c r="D16" s="2"/>
      <c r="E16" s="2"/>
      <c r="F16" s="2"/>
      <c r="G16" s="2"/>
      <c r="H16" s="2"/>
      <c r="I16" s="63" t="s">
        <v>25</v>
      </c>
      <c r="J16" s="74"/>
      <c r="K16" s="71"/>
      <c r="L16" s="71"/>
      <c r="M16" s="71"/>
      <c r="N16" s="71"/>
      <c r="O16" s="71"/>
      <c r="P16" s="71"/>
      <c r="Q16" s="71"/>
      <c r="R16" s="71"/>
      <c r="S16" s="71"/>
      <c r="T16" s="71"/>
      <c r="U16" s="71"/>
      <c r="V16" s="71"/>
      <c r="W16" s="75"/>
      <c r="X16" s="64"/>
      <c r="Y16" s="74"/>
      <c r="Z16" s="71"/>
      <c r="AA16" s="71"/>
      <c r="AB16" s="75"/>
      <c r="AC16" s="63" t="s">
        <v>25</v>
      </c>
      <c r="AD16" s="2"/>
      <c r="AE16" s="2"/>
      <c r="AF16" s="2"/>
      <c r="AG16" s="2"/>
    </row>
    <row r="17" spans="1:33" ht="20" customHeight="1" x14ac:dyDescent="0.25">
      <c r="A17" s="2"/>
      <c r="B17" s="2"/>
      <c r="C17" s="2"/>
      <c r="D17" s="2"/>
      <c r="E17" s="2"/>
      <c r="F17" s="2"/>
      <c r="G17" s="2"/>
      <c r="H17" s="2"/>
      <c r="I17" s="63" t="s">
        <v>26</v>
      </c>
      <c r="J17" s="74"/>
      <c r="K17" s="71"/>
      <c r="L17" s="71"/>
      <c r="M17" s="71"/>
      <c r="N17" s="71"/>
      <c r="O17" s="71"/>
      <c r="P17" s="71"/>
      <c r="Q17" s="71"/>
      <c r="R17" s="71"/>
      <c r="S17" s="71"/>
      <c r="T17" s="71"/>
      <c r="U17" s="71"/>
      <c r="V17" s="71"/>
      <c r="W17" s="75"/>
      <c r="X17" s="64"/>
      <c r="Y17" s="74"/>
      <c r="Z17" s="71"/>
      <c r="AA17" s="71"/>
      <c r="AB17" s="75"/>
      <c r="AC17" s="63" t="s">
        <v>26</v>
      </c>
      <c r="AD17" s="2"/>
      <c r="AE17" s="2"/>
      <c r="AF17" s="2"/>
      <c r="AG17" s="2"/>
    </row>
    <row r="18" spans="1:33" ht="20" customHeight="1" x14ac:dyDescent="0.25">
      <c r="A18" s="2"/>
      <c r="B18" s="2"/>
      <c r="C18" s="2"/>
      <c r="D18" s="2"/>
      <c r="E18" s="2"/>
      <c r="F18" s="2"/>
      <c r="G18" s="2"/>
      <c r="H18" s="2"/>
      <c r="I18" s="63" t="s">
        <v>27</v>
      </c>
      <c r="J18" s="74"/>
      <c r="K18" s="71"/>
      <c r="L18" s="71"/>
      <c r="M18" s="71"/>
      <c r="N18" s="71"/>
      <c r="O18" s="71"/>
      <c r="P18" s="71"/>
      <c r="Q18" s="71"/>
      <c r="R18" s="71"/>
      <c r="S18" s="71"/>
      <c r="T18" s="71"/>
      <c r="U18" s="71"/>
      <c r="V18" s="71"/>
      <c r="W18" s="75"/>
      <c r="X18" s="64"/>
      <c r="Y18" s="74"/>
      <c r="Z18" s="71"/>
      <c r="AA18" s="71"/>
      <c r="AB18" s="75"/>
      <c r="AC18" s="63" t="s">
        <v>27</v>
      </c>
      <c r="AD18" s="2"/>
      <c r="AE18" s="2"/>
      <c r="AF18" s="2"/>
      <c r="AG18" s="2"/>
    </row>
    <row r="19" spans="1:33" ht="20" customHeight="1" x14ac:dyDescent="0.25">
      <c r="A19" s="2"/>
      <c r="B19" s="2"/>
      <c r="C19" s="2"/>
      <c r="D19" s="2"/>
      <c r="E19" s="2"/>
      <c r="F19" s="2"/>
      <c r="G19" s="2"/>
      <c r="H19" s="2"/>
      <c r="I19" s="63" t="s">
        <v>28</v>
      </c>
      <c r="J19" s="74"/>
      <c r="K19" s="71"/>
      <c r="L19" s="71"/>
      <c r="M19" s="71"/>
      <c r="N19" s="71"/>
      <c r="O19" s="71"/>
      <c r="P19" s="71"/>
      <c r="Q19" s="71"/>
      <c r="R19" s="71"/>
      <c r="S19" s="71"/>
      <c r="T19" s="71"/>
      <c r="U19" s="71"/>
      <c r="V19" s="71"/>
      <c r="W19" s="75"/>
      <c r="X19" s="64"/>
      <c r="Y19" s="74"/>
      <c r="Z19" s="71"/>
      <c r="AA19" s="71"/>
      <c r="AB19" s="75"/>
      <c r="AC19" s="63" t="s">
        <v>28</v>
      </c>
      <c r="AD19" s="2"/>
      <c r="AE19" s="2"/>
      <c r="AF19" s="2"/>
      <c r="AG19" s="2"/>
    </row>
    <row r="20" spans="1:33" ht="20" customHeight="1" x14ac:dyDescent="0.25">
      <c r="A20" s="2"/>
      <c r="B20" s="2"/>
      <c r="C20" s="2"/>
      <c r="D20" s="2"/>
      <c r="E20" s="2"/>
      <c r="F20" s="2"/>
      <c r="G20" s="2"/>
      <c r="H20" s="2"/>
      <c r="I20" s="63" t="s">
        <v>29</v>
      </c>
      <c r="J20" s="74"/>
      <c r="K20" s="71"/>
      <c r="L20" s="71"/>
      <c r="M20" s="71"/>
      <c r="N20" s="71"/>
      <c r="O20" s="71"/>
      <c r="P20" s="71"/>
      <c r="Q20" s="71"/>
      <c r="R20" s="71"/>
      <c r="S20" s="71"/>
      <c r="T20" s="71"/>
      <c r="U20" s="71"/>
      <c r="V20" s="71"/>
      <c r="W20" s="75"/>
      <c r="X20" s="64"/>
      <c r="Y20" s="74"/>
      <c r="Z20" s="71"/>
      <c r="AA20" s="71"/>
      <c r="AB20" s="75"/>
      <c r="AC20" s="63" t="s">
        <v>29</v>
      </c>
      <c r="AD20" s="2"/>
      <c r="AE20" s="2"/>
      <c r="AF20" s="2"/>
      <c r="AG20" s="2"/>
    </row>
    <row r="21" spans="1:33" ht="20" customHeight="1" x14ac:dyDescent="0.25">
      <c r="A21" s="2"/>
      <c r="B21" s="2"/>
      <c r="C21" s="2"/>
      <c r="D21" s="2"/>
      <c r="E21" s="2"/>
      <c r="F21" s="2"/>
      <c r="G21" s="2"/>
      <c r="H21" s="2"/>
      <c r="I21" s="63" t="s">
        <v>30</v>
      </c>
      <c r="J21" s="74"/>
      <c r="K21" s="71"/>
      <c r="L21" s="71"/>
      <c r="M21" s="71"/>
      <c r="N21" s="71"/>
      <c r="O21" s="71"/>
      <c r="P21" s="71"/>
      <c r="Q21" s="71"/>
      <c r="R21" s="71"/>
      <c r="S21" s="71"/>
      <c r="T21" s="71"/>
      <c r="U21" s="71"/>
      <c r="V21" s="71"/>
      <c r="W21" s="75"/>
      <c r="X21" s="64"/>
      <c r="Y21" s="74"/>
      <c r="Z21" s="71"/>
      <c r="AA21" s="71"/>
      <c r="AB21" s="75"/>
      <c r="AC21" s="63" t="s">
        <v>30</v>
      </c>
      <c r="AD21" s="2"/>
      <c r="AE21" s="2"/>
      <c r="AF21" s="2"/>
      <c r="AG21" s="2"/>
    </row>
    <row r="22" spans="1:33" ht="20" customHeight="1" thickBot="1" x14ac:dyDescent="0.3">
      <c r="A22" s="2"/>
      <c r="B22" s="2"/>
      <c r="C22" s="2"/>
      <c r="D22" s="2"/>
      <c r="E22" s="2"/>
      <c r="F22" s="2"/>
      <c r="G22" s="2"/>
      <c r="H22" s="2"/>
      <c r="I22" s="63" t="s">
        <v>31</v>
      </c>
      <c r="J22" s="76"/>
      <c r="K22" s="77"/>
      <c r="L22" s="77"/>
      <c r="M22" s="77"/>
      <c r="N22" s="77"/>
      <c r="O22" s="77"/>
      <c r="P22" s="77"/>
      <c r="Q22" s="77"/>
      <c r="R22" s="77"/>
      <c r="S22" s="77"/>
      <c r="T22" s="77"/>
      <c r="U22" s="77"/>
      <c r="V22" s="77"/>
      <c r="W22" s="78"/>
      <c r="X22" s="64"/>
      <c r="Y22" s="76"/>
      <c r="Z22" s="77"/>
      <c r="AA22" s="77"/>
      <c r="AB22" s="78"/>
      <c r="AC22" s="63" t="s">
        <v>31</v>
      </c>
      <c r="AD22" s="2"/>
      <c r="AE22" s="2"/>
      <c r="AF22" s="2"/>
      <c r="AG22" s="2"/>
    </row>
    <row r="23" spans="1:33"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13" thickBo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13" thickBot="1" x14ac:dyDescent="0.3">
      <c r="A25" s="183" t="s">
        <v>78</v>
      </c>
      <c r="B25" s="184"/>
      <c r="C25" s="184"/>
      <c r="D25" s="184"/>
      <c r="E25" s="184"/>
      <c r="F25" s="184"/>
      <c r="G25" s="184"/>
      <c r="H25" s="185"/>
      <c r="I25" s="2"/>
      <c r="J25" s="2"/>
      <c r="K25" s="2"/>
      <c r="L25" s="194" t="s">
        <v>8</v>
      </c>
      <c r="M25" s="195"/>
      <c r="N25" s="195"/>
      <c r="O25" s="195"/>
      <c r="P25" s="195"/>
      <c r="Q25" s="195"/>
      <c r="R25" s="195"/>
      <c r="S25" s="195"/>
      <c r="T25" s="195"/>
      <c r="U25" s="195"/>
      <c r="V25" s="195"/>
      <c r="W25" s="195"/>
      <c r="X25" s="195"/>
      <c r="Y25" s="195"/>
      <c r="Z25" s="196"/>
      <c r="AB25" s="2"/>
      <c r="AC25" s="2"/>
      <c r="AD25" s="2"/>
      <c r="AE25" s="186" t="s">
        <v>79</v>
      </c>
      <c r="AF25" s="187"/>
      <c r="AG25" s="188"/>
    </row>
    <row r="26" spans="1:33" x14ac:dyDescent="0.25">
      <c r="A26" s="189" t="s">
        <v>80</v>
      </c>
      <c r="B26" s="190"/>
      <c r="C26" s="190"/>
      <c r="D26" s="190"/>
      <c r="E26" s="190"/>
      <c r="F26" s="190"/>
      <c r="G26" s="190" t="s">
        <v>81</v>
      </c>
      <c r="H26" s="191"/>
      <c r="I26" s="2"/>
      <c r="J26" s="2"/>
      <c r="K26" s="2"/>
      <c r="L26" s="2"/>
      <c r="M26" s="2"/>
      <c r="AB26" s="2"/>
      <c r="AC26" s="2"/>
      <c r="AD26" s="2"/>
      <c r="AE26" s="192" t="s">
        <v>80</v>
      </c>
      <c r="AF26" s="193"/>
      <c r="AG26" s="37" t="s">
        <v>81</v>
      </c>
    </row>
    <row r="27" spans="1:33" ht="15" customHeight="1" x14ac:dyDescent="0.25">
      <c r="A27" s="126" t="s">
        <v>82</v>
      </c>
      <c r="B27" s="127"/>
      <c r="C27" s="127"/>
      <c r="D27" s="127"/>
      <c r="E27" s="127"/>
      <c r="F27" s="127"/>
      <c r="G27" s="127">
        <v>192</v>
      </c>
      <c r="H27" s="128"/>
      <c r="I27" s="2"/>
      <c r="J27" s="2"/>
      <c r="K27" s="2"/>
      <c r="L27" s="2"/>
      <c r="M27" s="2"/>
      <c r="N27" s="2"/>
      <c r="O27" s="2"/>
      <c r="P27" s="2"/>
      <c r="Q27" s="2"/>
      <c r="R27" s="2"/>
      <c r="S27" s="2"/>
      <c r="T27" s="2"/>
      <c r="U27" s="2"/>
      <c r="V27" s="2"/>
      <c r="W27" s="2"/>
      <c r="X27" s="2"/>
      <c r="Y27" s="2"/>
      <c r="Z27" s="2"/>
      <c r="AA27" s="2"/>
      <c r="AB27" s="2"/>
      <c r="AC27" s="2"/>
      <c r="AD27" s="2"/>
      <c r="AE27" s="211" t="s">
        <v>82</v>
      </c>
      <c r="AF27" s="212"/>
      <c r="AG27" s="38"/>
    </row>
    <row r="28" spans="1:33" ht="15" customHeight="1" thickBot="1" x14ac:dyDescent="0.3">
      <c r="A28" s="126" t="s">
        <v>83</v>
      </c>
      <c r="B28" s="127"/>
      <c r="C28" s="127"/>
      <c r="D28" s="127"/>
      <c r="E28" s="127"/>
      <c r="F28" s="127"/>
      <c r="G28" s="127">
        <v>4</v>
      </c>
      <c r="H28" s="128"/>
      <c r="I28" s="2"/>
      <c r="J28" s="2"/>
      <c r="K28" s="2"/>
      <c r="L28" s="2"/>
      <c r="M28" s="2"/>
      <c r="N28" s="2"/>
      <c r="O28" s="2"/>
      <c r="P28" s="2"/>
      <c r="Q28" s="2"/>
      <c r="R28" s="2"/>
      <c r="S28" s="2"/>
      <c r="T28" s="2"/>
      <c r="U28" s="2"/>
      <c r="V28" s="2"/>
      <c r="W28" s="2"/>
      <c r="X28" s="2"/>
      <c r="Y28" s="2"/>
      <c r="Z28" s="2"/>
      <c r="AA28" s="2"/>
      <c r="AB28" s="2"/>
      <c r="AC28" s="2"/>
      <c r="AD28" s="2"/>
      <c r="AE28" s="181" t="s">
        <v>83</v>
      </c>
      <c r="AF28" s="182"/>
      <c r="AG28" s="39"/>
    </row>
    <row r="29" spans="1:33" ht="15" customHeight="1" thickBot="1" x14ac:dyDescent="0.3">
      <c r="A29" s="173" t="s">
        <v>84</v>
      </c>
      <c r="B29" s="174"/>
      <c r="C29" s="174"/>
      <c r="D29" s="174"/>
      <c r="E29" s="174"/>
      <c r="F29" s="174"/>
      <c r="G29" s="175">
        <f>SUM(G27:H28)</f>
        <v>196</v>
      </c>
      <c r="H29" s="176"/>
      <c r="I29" s="2"/>
      <c r="J29" s="2"/>
      <c r="K29" s="2"/>
      <c r="L29" s="2"/>
      <c r="M29" s="2"/>
      <c r="N29" s="2"/>
      <c r="O29" s="2"/>
      <c r="P29" s="2"/>
      <c r="Q29" s="2"/>
      <c r="R29" s="2"/>
      <c r="S29" s="2"/>
      <c r="T29" s="2"/>
      <c r="U29" s="2"/>
      <c r="V29" s="2"/>
      <c r="W29" s="2"/>
      <c r="X29" s="2"/>
      <c r="Y29" s="2"/>
      <c r="Z29" s="2"/>
      <c r="AA29" s="2"/>
      <c r="AB29" s="2"/>
      <c r="AC29" s="2"/>
      <c r="AD29" s="2"/>
      <c r="AE29" s="177" t="s">
        <v>85</v>
      </c>
      <c r="AF29" s="178"/>
      <c r="AG29" s="40" t="str">
        <f>IF(AG27+AG28=0,"",AG27+AG28)</f>
        <v/>
      </c>
    </row>
    <row r="30" spans="1:33" ht="15" customHeight="1" thickBot="1" x14ac:dyDescent="0.3">
      <c r="I30" s="41"/>
      <c r="J30" s="41"/>
      <c r="K30" s="41"/>
      <c r="L30" s="41"/>
      <c r="M30" s="41"/>
      <c r="N30" s="41"/>
      <c r="O30" s="41"/>
      <c r="P30" s="41"/>
      <c r="Q30" s="41"/>
      <c r="R30" s="41"/>
      <c r="S30" s="41"/>
      <c r="T30" s="41"/>
      <c r="U30" s="41"/>
      <c r="V30" s="41"/>
      <c r="W30" s="41"/>
      <c r="X30" s="41"/>
      <c r="Y30" s="41"/>
      <c r="Z30" s="41"/>
      <c r="AA30" s="41"/>
      <c r="AB30" s="41"/>
      <c r="AC30" s="41"/>
      <c r="AD30" s="41"/>
      <c r="AE30" s="177" t="s">
        <v>86</v>
      </c>
      <c r="AF30" s="178"/>
      <c r="AG30" s="42" t="str">
        <f>IFERROR($AG$29/$G$29,"")</f>
        <v/>
      </c>
    </row>
    <row r="31" spans="1:33" ht="15" customHeight="1" x14ac:dyDescent="0.25">
      <c r="A31" s="179" t="s">
        <v>87</v>
      </c>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row>
    <row r="32" spans="1:33" ht="12.75" customHeight="1" thickBot="1" x14ac:dyDescent="0.3">
      <c r="A32" s="180"/>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row>
    <row r="33" spans="1:33" ht="13" thickBot="1" x14ac:dyDescent="0.3">
      <c r="A33" s="164" t="s">
        <v>35</v>
      </c>
      <c r="B33" s="165"/>
      <c r="C33" s="165"/>
      <c r="D33" s="165"/>
      <c r="E33" s="165"/>
      <c r="F33" s="166"/>
      <c r="G33" s="164" t="s">
        <v>9</v>
      </c>
      <c r="H33" s="165"/>
      <c r="I33" s="165"/>
      <c r="J33" s="165"/>
      <c r="K33" s="148"/>
      <c r="L33" s="149"/>
      <c r="M33" s="149"/>
      <c r="N33" s="149"/>
      <c r="O33" s="149"/>
      <c r="P33" s="149"/>
      <c r="Q33" s="149"/>
      <c r="R33" s="149"/>
      <c r="S33" s="150"/>
      <c r="T33" s="164" t="s">
        <v>10</v>
      </c>
      <c r="U33" s="165"/>
      <c r="V33" s="165"/>
      <c r="W33" s="165"/>
      <c r="X33" s="148"/>
      <c r="Y33" s="148"/>
      <c r="Z33" s="148"/>
      <c r="AA33" s="149"/>
      <c r="AB33" s="149"/>
      <c r="AC33" s="149"/>
      <c r="AD33" s="150"/>
      <c r="AE33" s="151" t="s">
        <v>11</v>
      </c>
      <c r="AF33" s="152"/>
      <c r="AG33" s="153"/>
    </row>
    <row r="34" spans="1:33" ht="13" thickBot="1" x14ac:dyDescent="0.3">
      <c r="A34" s="154" t="s">
        <v>44</v>
      </c>
      <c r="B34" s="155"/>
      <c r="C34" s="155"/>
      <c r="D34" s="155"/>
      <c r="E34" s="155"/>
      <c r="F34" s="155"/>
      <c r="G34" s="154" t="s">
        <v>12</v>
      </c>
      <c r="H34" s="156"/>
      <c r="I34" s="155" t="s">
        <v>13</v>
      </c>
      <c r="J34" s="155"/>
      <c r="K34" s="155"/>
      <c r="L34" s="155"/>
      <c r="M34" s="155"/>
      <c r="N34" s="155"/>
      <c r="O34" s="155"/>
      <c r="P34" s="155"/>
      <c r="Q34" s="155"/>
      <c r="R34" s="155"/>
      <c r="S34" s="155"/>
      <c r="T34" s="155"/>
      <c r="U34" s="155"/>
      <c r="V34" s="155"/>
      <c r="W34" s="155"/>
      <c r="X34" s="155"/>
      <c r="Y34" s="155"/>
      <c r="Z34" s="155"/>
      <c r="AA34" s="155"/>
      <c r="AB34" s="155"/>
      <c r="AC34" s="155"/>
      <c r="AD34" s="155"/>
      <c r="AE34" s="5" t="s">
        <v>14</v>
      </c>
      <c r="AF34" s="6" t="s">
        <v>15</v>
      </c>
      <c r="AG34" s="5" t="s">
        <v>16</v>
      </c>
    </row>
    <row r="35" spans="1:33" ht="15" customHeight="1" x14ac:dyDescent="0.3">
      <c r="A35" s="170" t="s">
        <v>17</v>
      </c>
      <c r="B35" s="171"/>
      <c r="C35" s="171"/>
      <c r="D35" s="171"/>
      <c r="E35" s="171">
        <v>10</v>
      </c>
      <c r="F35" s="172"/>
      <c r="G35" s="168" t="str">
        <f>IF(Precios!$F$5="","",Precios!$F$5)</f>
        <v/>
      </c>
      <c r="H35" s="169"/>
      <c r="I35" s="43"/>
      <c r="J35" s="44"/>
      <c r="K35" s="44"/>
      <c r="L35" s="44"/>
      <c r="M35" s="44"/>
      <c r="N35" s="44"/>
      <c r="O35" s="44"/>
      <c r="P35" s="44"/>
      <c r="Q35" s="44"/>
      <c r="R35" s="44"/>
      <c r="S35" s="44"/>
      <c r="T35" s="44"/>
      <c r="U35" s="44"/>
      <c r="V35" s="44"/>
      <c r="W35" s="44"/>
      <c r="X35" s="44"/>
      <c r="Y35" s="44"/>
      <c r="Z35" s="44"/>
      <c r="AA35" s="44"/>
      <c r="AB35" s="44"/>
      <c r="AC35" s="44"/>
      <c r="AD35" s="45"/>
      <c r="AE35" s="46"/>
      <c r="AF35" s="47"/>
      <c r="AG35" s="48"/>
    </row>
    <row r="36" spans="1:33" ht="15" customHeight="1" x14ac:dyDescent="0.3">
      <c r="A36" s="138" t="s">
        <v>17</v>
      </c>
      <c r="B36" s="139"/>
      <c r="C36" s="139"/>
      <c r="D36" s="139"/>
      <c r="E36" s="139">
        <v>10</v>
      </c>
      <c r="F36" s="140"/>
      <c r="G36" s="141" t="str">
        <f>IF(Precios!$F$5="","",Precios!$F$5)</f>
        <v/>
      </c>
      <c r="H36" s="167"/>
      <c r="I36" s="17"/>
      <c r="J36" s="18"/>
      <c r="K36" s="18"/>
      <c r="L36" s="18"/>
      <c r="M36" s="18"/>
      <c r="N36" s="18"/>
      <c r="O36" s="18"/>
      <c r="P36" s="18"/>
      <c r="Q36" s="18"/>
      <c r="R36" s="18"/>
      <c r="S36" s="18"/>
      <c r="T36" s="18"/>
      <c r="U36" s="18"/>
      <c r="V36" s="18"/>
      <c r="W36" s="18"/>
      <c r="X36" s="18"/>
      <c r="Y36" s="18"/>
      <c r="Z36" s="18"/>
      <c r="AA36" s="18"/>
      <c r="AB36" s="18"/>
      <c r="AC36" s="18"/>
      <c r="AD36" s="19"/>
      <c r="AE36" s="14"/>
      <c r="AF36" s="15"/>
      <c r="AG36" s="16"/>
    </row>
    <row r="37" spans="1:33" ht="15" customHeight="1" x14ac:dyDescent="0.25">
      <c r="A37" s="138" t="s">
        <v>18</v>
      </c>
      <c r="B37" s="139"/>
      <c r="C37" s="139"/>
      <c r="D37" s="139"/>
      <c r="E37" s="139">
        <v>11</v>
      </c>
      <c r="F37" s="140"/>
      <c r="G37" s="141" t="str">
        <f>IF(Precios!$F$10="","",Precios!$F$10)</f>
        <v/>
      </c>
      <c r="H37" s="167"/>
      <c r="I37" s="17"/>
      <c r="J37" s="18"/>
      <c r="K37" s="18"/>
      <c r="L37" s="18"/>
      <c r="M37" s="18"/>
      <c r="N37" s="18"/>
      <c r="O37" s="18"/>
      <c r="P37" s="18"/>
      <c r="Q37" s="18"/>
      <c r="R37" s="18"/>
      <c r="S37" s="18"/>
      <c r="T37" s="18"/>
      <c r="U37" s="18"/>
      <c r="V37" s="18"/>
      <c r="W37" s="18"/>
      <c r="X37" s="18"/>
      <c r="Y37" s="18"/>
      <c r="Z37" s="18"/>
      <c r="AA37" s="18"/>
      <c r="AB37" s="18"/>
      <c r="AC37" s="18"/>
      <c r="AD37" s="19"/>
      <c r="AE37" s="3"/>
      <c r="AF37" s="13"/>
      <c r="AG37" s="3"/>
    </row>
    <row r="38" spans="1:33" ht="15" customHeight="1" thickBot="1" x14ac:dyDescent="0.3">
      <c r="A38" s="138" t="s">
        <v>18</v>
      </c>
      <c r="B38" s="139"/>
      <c r="C38" s="139"/>
      <c r="D38" s="139"/>
      <c r="E38" s="139">
        <v>11</v>
      </c>
      <c r="F38" s="140"/>
      <c r="G38" s="162" t="str">
        <f>IF(Precios!$F$10="","",Precios!$F$10)</f>
        <v/>
      </c>
      <c r="H38" s="163"/>
      <c r="I38" s="17"/>
      <c r="J38" s="18"/>
      <c r="K38" s="18"/>
      <c r="L38" s="18"/>
      <c r="M38" s="18"/>
      <c r="N38" s="18"/>
      <c r="O38" s="18"/>
      <c r="P38" s="18"/>
      <c r="Q38" s="18"/>
      <c r="R38" s="18"/>
      <c r="S38" s="18"/>
      <c r="T38" s="18"/>
      <c r="U38" s="18"/>
      <c r="V38" s="18"/>
      <c r="W38" s="18"/>
      <c r="X38" s="18"/>
      <c r="Y38" s="18"/>
      <c r="Z38" s="18"/>
      <c r="AA38" s="18"/>
      <c r="AB38" s="18"/>
      <c r="AC38" s="18"/>
      <c r="AD38" s="19"/>
      <c r="AE38" s="3"/>
      <c r="AF38" s="13"/>
      <c r="AG38" s="3"/>
    </row>
    <row r="39" spans="1:33" ht="15" customHeight="1" thickBot="1" x14ac:dyDescent="0.3">
      <c r="A39" s="164" t="s">
        <v>36</v>
      </c>
      <c r="B39" s="165"/>
      <c r="C39" s="165"/>
      <c r="D39" s="165"/>
      <c r="E39" s="165"/>
      <c r="F39" s="166"/>
      <c r="G39" s="164" t="s">
        <v>9</v>
      </c>
      <c r="H39" s="165"/>
      <c r="I39" s="165"/>
      <c r="J39" s="165"/>
      <c r="K39" s="149"/>
      <c r="L39" s="149"/>
      <c r="M39" s="149"/>
      <c r="N39" s="149"/>
      <c r="O39" s="149"/>
      <c r="P39" s="149"/>
      <c r="Q39" s="149"/>
      <c r="R39" s="149"/>
      <c r="S39" s="150"/>
      <c r="T39" s="164" t="s">
        <v>10</v>
      </c>
      <c r="U39" s="165"/>
      <c r="V39" s="165"/>
      <c r="W39" s="165"/>
      <c r="X39" s="148"/>
      <c r="Y39" s="148"/>
      <c r="Z39" s="148"/>
      <c r="AA39" s="149"/>
      <c r="AB39" s="149"/>
      <c r="AC39" s="149"/>
      <c r="AD39" s="150"/>
      <c r="AE39" s="151" t="s">
        <v>11</v>
      </c>
      <c r="AF39" s="152"/>
      <c r="AG39" s="153"/>
    </row>
    <row r="40" spans="1:33" ht="15" customHeight="1" thickBot="1" x14ac:dyDescent="0.3">
      <c r="A40" s="154" t="s">
        <v>44</v>
      </c>
      <c r="B40" s="155"/>
      <c r="C40" s="155"/>
      <c r="D40" s="155"/>
      <c r="E40" s="155"/>
      <c r="F40" s="155"/>
      <c r="G40" s="154" t="s">
        <v>12</v>
      </c>
      <c r="H40" s="156"/>
      <c r="I40" s="154" t="s">
        <v>13</v>
      </c>
      <c r="J40" s="155"/>
      <c r="K40" s="155"/>
      <c r="L40" s="155"/>
      <c r="M40" s="155"/>
      <c r="N40" s="155"/>
      <c r="O40" s="155"/>
      <c r="P40" s="155"/>
      <c r="Q40" s="155"/>
      <c r="R40" s="155"/>
      <c r="S40" s="155"/>
      <c r="T40" s="155"/>
      <c r="U40" s="155"/>
      <c r="V40" s="155"/>
      <c r="W40" s="155"/>
      <c r="X40" s="155"/>
      <c r="Y40" s="155"/>
      <c r="Z40" s="155"/>
      <c r="AA40" s="155"/>
      <c r="AB40" s="155"/>
      <c r="AC40" s="155"/>
      <c r="AD40" s="155"/>
      <c r="AE40" s="5" t="s">
        <v>14</v>
      </c>
      <c r="AF40" s="6" t="s">
        <v>15</v>
      </c>
      <c r="AG40" s="5" t="s">
        <v>16</v>
      </c>
    </row>
    <row r="41" spans="1:33" ht="15" x14ac:dyDescent="0.3">
      <c r="A41" s="157" t="s">
        <v>45</v>
      </c>
      <c r="B41" s="158"/>
      <c r="C41" s="158"/>
      <c r="D41" s="158"/>
      <c r="E41" s="158"/>
      <c r="F41" s="159"/>
      <c r="G41" s="168" t="str">
        <f>IF(Precios!$F$4="","",Precios!$F$4)</f>
        <v/>
      </c>
      <c r="H41" s="169"/>
      <c r="I41" s="7"/>
      <c r="J41" s="8"/>
      <c r="K41" s="8"/>
      <c r="L41" s="8"/>
      <c r="M41" s="8"/>
      <c r="N41" s="8"/>
      <c r="O41" s="8"/>
      <c r="P41" s="8"/>
      <c r="Q41" s="8"/>
      <c r="R41" s="8"/>
      <c r="S41" s="8"/>
      <c r="T41" s="8"/>
      <c r="U41" s="8"/>
      <c r="V41" s="8"/>
      <c r="W41" s="8"/>
      <c r="X41" s="8"/>
      <c r="Y41" s="8"/>
      <c r="Z41" s="8"/>
      <c r="AA41" s="8"/>
      <c r="AB41" s="8"/>
      <c r="AC41" s="8"/>
      <c r="AD41" s="9"/>
      <c r="AE41" s="10"/>
      <c r="AF41" s="11"/>
      <c r="AG41" s="12"/>
    </row>
    <row r="42" spans="1:33" ht="15" x14ac:dyDescent="0.3">
      <c r="A42" s="138" t="s">
        <v>45</v>
      </c>
      <c r="B42" s="139"/>
      <c r="C42" s="139"/>
      <c r="D42" s="139"/>
      <c r="E42" s="139"/>
      <c r="F42" s="140"/>
      <c r="G42" s="129" t="str">
        <f>IF(Precios!$F$4="","",Precios!$F$4)</f>
        <v/>
      </c>
      <c r="H42" s="130"/>
      <c r="I42" s="17"/>
      <c r="J42" s="18"/>
      <c r="K42" s="18"/>
      <c r="L42" s="18"/>
      <c r="M42" s="18"/>
      <c r="N42" s="18"/>
      <c r="O42" s="18"/>
      <c r="P42" s="18"/>
      <c r="Q42" s="18"/>
      <c r="R42" s="18"/>
      <c r="S42" s="18"/>
      <c r="T42" s="18"/>
      <c r="U42" s="18"/>
      <c r="V42" s="18"/>
      <c r="W42" s="18"/>
      <c r="X42" s="18"/>
      <c r="Y42" s="18"/>
      <c r="Z42" s="18"/>
      <c r="AA42" s="18"/>
      <c r="AB42" s="18"/>
      <c r="AC42" s="18"/>
      <c r="AD42" s="19"/>
      <c r="AE42" s="14"/>
      <c r="AF42" s="15"/>
      <c r="AG42" s="16"/>
    </row>
    <row r="43" spans="1:33" ht="15" x14ac:dyDescent="0.3">
      <c r="A43" s="138" t="s">
        <v>46</v>
      </c>
      <c r="B43" s="139"/>
      <c r="C43" s="139"/>
      <c r="D43" s="139"/>
      <c r="E43" s="139"/>
      <c r="F43" s="140"/>
      <c r="G43" s="129" t="str">
        <f>IF(Precios!$F$6="","",Precios!$F$6)</f>
        <v/>
      </c>
      <c r="H43" s="130"/>
      <c r="I43" s="17"/>
      <c r="J43" s="18"/>
      <c r="K43" s="18"/>
      <c r="L43" s="18"/>
      <c r="M43" s="18"/>
      <c r="N43" s="18"/>
      <c r="O43" s="18"/>
      <c r="P43" s="18"/>
      <c r="Q43" s="18"/>
      <c r="R43" s="18"/>
      <c r="S43" s="18"/>
      <c r="T43" s="18"/>
      <c r="U43" s="18"/>
      <c r="V43" s="18"/>
      <c r="W43" s="18"/>
      <c r="X43" s="18"/>
      <c r="Y43" s="18"/>
      <c r="Z43" s="18"/>
      <c r="AA43" s="18"/>
      <c r="AB43" s="18"/>
      <c r="AC43" s="18"/>
      <c r="AD43" s="19"/>
      <c r="AE43" s="14"/>
      <c r="AF43" s="15"/>
      <c r="AG43" s="16"/>
    </row>
    <row r="44" spans="1:33" ht="15" x14ac:dyDescent="0.3">
      <c r="A44" s="138" t="s">
        <v>88</v>
      </c>
      <c r="B44" s="139"/>
      <c r="C44" s="139"/>
      <c r="D44" s="139"/>
      <c r="E44" s="139">
        <v>11</v>
      </c>
      <c r="F44" s="140"/>
      <c r="G44" s="129" t="str">
        <f>IF(Precios!$F$6="","",Precios!$F$6)</f>
        <v/>
      </c>
      <c r="H44" s="130"/>
      <c r="I44" s="17"/>
      <c r="J44" s="18"/>
      <c r="K44" s="18"/>
      <c r="L44" s="18"/>
      <c r="M44" s="18"/>
      <c r="N44" s="18"/>
      <c r="O44" s="18"/>
      <c r="P44" s="18"/>
      <c r="Q44" s="18"/>
      <c r="R44" s="18"/>
      <c r="S44" s="18"/>
      <c r="T44" s="18"/>
      <c r="U44" s="18"/>
      <c r="V44" s="18"/>
      <c r="W44" s="18"/>
      <c r="X44" s="18"/>
      <c r="Y44" s="18"/>
      <c r="Z44" s="18"/>
      <c r="AA44" s="18"/>
      <c r="AB44" s="18"/>
      <c r="AC44" s="18"/>
      <c r="AD44" s="19"/>
      <c r="AE44" s="14"/>
      <c r="AF44" s="15"/>
      <c r="AG44" s="16"/>
    </row>
    <row r="45" spans="1:33" ht="15" x14ac:dyDescent="0.3">
      <c r="A45" s="138" t="s">
        <v>88</v>
      </c>
      <c r="B45" s="139"/>
      <c r="C45" s="139"/>
      <c r="D45" s="139"/>
      <c r="E45" s="139">
        <v>11</v>
      </c>
      <c r="F45" s="140"/>
      <c r="G45" s="129" t="str">
        <f>IF(Precios!$F$6="","",Precios!$F$6)</f>
        <v/>
      </c>
      <c r="H45" s="130"/>
      <c r="I45" s="17"/>
      <c r="J45" s="18"/>
      <c r="K45" s="18"/>
      <c r="L45" s="18"/>
      <c r="M45" s="18"/>
      <c r="N45" s="18"/>
      <c r="O45" s="18"/>
      <c r="P45" s="18"/>
      <c r="Q45" s="18"/>
      <c r="R45" s="18"/>
      <c r="S45" s="18"/>
      <c r="T45" s="18"/>
      <c r="U45" s="18"/>
      <c r="V45" s="18"/>
      <c r="W45" s="18"/>
      <c r="X45" s="18"/>
      <c r="Y45" s="18"/>
      <c r="Z45" s="18"/>
      <c r="AA45" s="18"/>
      <c r="AB45" s="18"/>
      <c r="AC45" s="18"/>
      <c r="AD45" s="19"/>
      <c r="AE45" s="14"/>
      <c r="AF45" s="15"/>
      <c r="AG45" s="16"/>
    </row>
    <row r="46" spans="1:33" ht="15" x14ac:dyDescent="0.3">
      <c r="A46" s="138" t="s">
        <v>19</v>
      </c>
      <c r="B46" s="139"/>
      <c r="C46" s="139"/>
      <c r="D46" s="139"/>
      <c r="E46" s="139"/>
      <c r="F46" s="140"/>
      <c r="G46" s="129" t="str">
        <f>IF(Precios!$F$5="","",Precios!$F$5/2)</f>
        <v/>
      </c>
      <c r="H46" s="130"/>
      <c r="I46" s="17"/>
      <c r="J46" s="18"/>
      <c r="K46" s="18"/>
      <c r="L46" s="18"/>
      <c r="M46" s="18"/>
      <c r="N46" s="18"/>
      <c r="O46" s="18"/>
      <c r="P46" s="18"/>
      <c r="Q46" s="18"/>
      <c r="R46" s="18"/>
      <c r="S46" s="18"/>
      <c r="T46" s="18"/>
      <c r="U46" s="18"/>
      <c r="V46" s="18"/>
      <c r="W46" s="18"/>
      <c r="X46" s="18"/>
      <c r="Y46" s="18"/>
      <c r="Z46" s="18"/>
      <c r="AA46" s="18"/>
      <c r="AB46" s="18"/>
      <c r="AC46" s="18"/>
      <c r="AD46" s="19"/>
      <c r="AE46" s="14"/>
      <c r="AF46" s="15"/>
      <c r="AG46" s="16"/>
    </row>
    <row r="47" spans="1:33" ht="15" x14ac:dyDescent="0.3">
      <c r="A47" s="138" t="s">
        <v>19</v>
      </c>
      <c r="B47" s="139"/>
      <c r="C47" s="139"/>
      <c r="D47" s="139"/>
      <c r="E47" s="139"/>
      <c r="F47" s="140"/>
      <c r="G47" s="129" t="str">
        <f>IF(Precios!$F$5="","",Precios!$F$5/2)</f>
        <v/>
      </c>
      <c r="H47" s="130"/>
      <c r="I47" s="17"/>
      <c r="J47" s="18"/>
      <c r="K47" s="18"/>
      <c r="L47" s="18"/>
      <c r="M47" s="18"/>
      <c r="N47" s="18"/>
      <c r="O47" s="18"/>
      <c r="P47" s="18"/>
      <c r="Q47" s="18"/>
      <c r="R47" s="18"/>
      <c r="S47" s="18"/>
      <c r="T47" s="18"/>
      <c r="U47" s="18"/>
      <c r="V47" s="18"/>
      <c r="W47" s="18"/>
      <c r="X47" s="18"/>
      <c r="Y47" s="18"/>
      <c r="Z47" s="18"/>
      <c r="AA47" s="18"/>
      <c r="AB47" s="18"/>
      <c r="AC47" s="18"/>
      <c r="AD47" s="19"/>
      <c r="AE47" s="14"/>
      <c r="AF47" s="15"/>
      <c r="AG47" s="16"/>
    </row>
    <row r="48" spans="1:33" ht="15" x14ac:dyDescent="0.3">
      <c r="A48" s="138" t="s">
        <v>20</v>
      </c>
      <c r="B48" s="139"/>
      <c r="C48" s="139"/>
      <c r="D48" s="139"/>
      <c r="E48" s="139"/>
      <c r="F48" s="140"/>
      <c r="G48" s="141" t="str">
        <f>IF(Precios!$F$10="","",Precios!$F$10/2)</f>
        <v/>
      </c>
      <c r="H48" s="167"/>
      <c r="I48" s="17"/>
      <c r="J48" s="18"/>
      <c r="K48" s="18"/>
      <c r="L48" s="18"/>
      <c r="M48" s="18"/>
      <c r="N48" s="18"/>
      <c r="O48" s="18"/>
      <c r="P48" s="18"/>
      <c r="Q48" s="18"/>
      <c r="R48" s="18"/>
      <c r="S48" s="18"/>
      <c r="T48" s="18"/>
      <c r="U48" s="18"/>
      <c r="V48" s="18"/>
      <c r="W48" s="18"/>
      <c r="X48" s="18"/>
      <c r="Y48" s="18"/>
      <c r="Z48" s="18"/>
      <c r="AA48" s="18"/>
      <c r="AB48" s="18"/>
      <c r="AC48" s="18"/>
      <c r="AD48" s="19"/>
      <c r="AE48" s="14"/>
      <c r="AF48" s="15"/>
      <c r="AG48" s="16"/>
    </row>
    <row r="49" spans="1:33" ht="15" x14ac:dyDescent="0.3">
      <c r="A49" s="138" t="s">
        <v>20</v>
      </c>
      <c r="B49" s="139"/>
      <c r="C49" s="139"/>
      <c r="D49" s="139"/>
      <c r="E49" s="139"/>
      <c r="F49" s="140"/>
      <c r="G49" s="141" t="str">
        <f>IF(Precios!$F$10="","",Precios!$F$10/2)</f>
        <v/>
      </c>
      <c r="H49" s="167"/>
      <c r="I49" s="17"/>
      <c r="J49" s="18"/>
      <c r="K49" s="18"/>
      <c r="L49" s="18"/>
      <c r="M49" s="18"/>
      <c r="N49" s="18"/>
      <c r="O49" s="18"/>
      <c r="P49" s="18"/>
      <c r="Q49" s="18"/>
      <c r="R49" s="18"/>
      <c r="S49" s="18"/>
      <c r="T49" s="18"/>
      <c r="U49" s="18"/>
      <c r="V49" s="18"/>
      <c r="W49" s="18"/>
      <c r="X49" s="18"/>
      <c r="Y49" s="18"/>
      <c r="Z49" s="18"/>
      <c r="AA49" s="18"/>
      <c r="AB49" s="18"/>
      <c r="AC49" s="18"/>
      <c r="AD49" s="19"/>
      <c r="AE49" s="14"/>
      <c r="AF49" s="15"/>
      <c r="AG49" s="16"/>
    </row>
    <row r="50" spans="1:33" ht="15" x14ac:dyDescent="0.3">
      <c r="A50" s="126" t="s">
        <v>101</v>
      </c>
      <c r="B50" s="127"/>
      <c r="C50" s="127"/>
      <c r="D50" s="127"/>
      <c r="E50" s="127">
        <v>13</v>
      </c>
      <c r="F50" s="128"/>
      <c r="G50" s="129" t="str">
        <f>IF(Precios!$F$7="","",Precios!$F$7)</f>
        <v/>
      </c>
      <c r="H50" s="130"/>
      <c r="I50" s="17"/>
      <c r="J50" s="18"/>
      <c r="K50" s="18"/>
      <c r="L50" s="18"/>
      <c r="M50" s="18"/>
      <c r="N50" s="18"/>
      <c r="O50" s="18"/>
      <c r="P50" s="18"/>
      <c r="Q50" s="18"/>
      <c r="R50" s="18"/>
      <c r="S50" s="18"/>
      <c r="T50" s="18"/>
      <c r="U50" s="18"/>
      <c r="V50" s="18"/>
      <c r="W50" s="18"/>
      <c r="X50" s="18"/>
      <c r="Y50" s="18"/>
      <c r="Z50" s="18"/>
      <c r="AA50" s="18"/>
      <c r="AB50" s="18"/>
      <c r="AC50" s="18"/>
      <c r="AD50" s="19"/>
      <c r="AE50" s="14"/>
      <c r="AF50" s="15"/>
      <c r="AG50" s="16"/>
    </row>
    <row r="51" spans="1:33" ht="15" x14ac:dyDescent="0.3">
      <c r="A51" s="126" t="s">
        <v>101</v>
      </c>
      <c r="B51" s="127"/>
      <c r="C51" s="127"/>
      <c r="D51" s="127"/>
      <c r="E51" s="127">
        <v>14</v>
      </c>
      <c r="F51" s="128"/>
      <c r="G51" s="129" t="str">
        <f>IF(Precios!$F$7="","",Precios!$F$7)</f>
        <v/>
      </c>
      <c r="H51" s="130"/>
      <c r="I51" s="17"/>
      <c r="J51" s="18"/>
      <c r="K51" s="18"/>
      <c r="L51" s="18"/>
      <c r="M51" s="18"/>
      <c r="N51" s="18"/>
      <c r="O51" s="18"/>
      <c r="P51" s="18"/>
      <c r="Q51" s="18"/>
      <c r="R51" s="18"/>
      <c r="S51" s="18"/>
      <c r="T51" s="18"/>
      <c r="U51" s="18"/>
      <c r="V51" s="18"/>
      <c r="W51" s="18"/>
      <c r="X51" s="18"/>
      <c r="Y51" s="18"/>
      <c r="Z51" s="18"/>
      <c r="AA51" s="18"/>
      <c r="AB51" s="18"/>
      <c r="AC51" s="18"/>
      <c r="AD51" s="19"/>
      <c r="AE51" s="14"/>
      <c r="AF51" s="15"/>
      <c r="AG51" s="16"/>
    </row>
    <row r="52" spans="1:33" ht="15" x14ac:dyDescent="0.3">
      <c r="A52" s="126" t="s">
        <v>102</v>
      </c>
      <c r="B52" s="127"/>
      <c r="C52" s="127"/>
      <c r="D52" s="127"/>
      <c r="E52" s="127"/>
      <c r="F52" s="128"/>
      <c r="G52" s="129" t="str">
        <f>IF(Precios!$F$8="","",Precios!$F$8)</f>
        <v/>
      </c>
      <c r="H52" s="130"/>
      <c r="I52" s="17"/>
      <c r="J52" s="18"/>
      <c r="K52" s="18"/>
      <c r="L52" s="18"/>
      <c r="M52" s="18"/>
      <c r="N52" s="18"/>
      <c r="O52" s="18"/>
      <c r="P52" s="18"/>
      <c r="Q52" s="18"/>
      <c r="R52" s="18"/>
      <c r="S52" s="18"/>
      <c r="T52" s="18"/>
      <c r="U52" s="18"/>
      <c r="V52" s="18"/>
      <c r="W52" s="18"/>
      <c r="X52" s="18"/>
      <c r="Y52" s="18"/>
      <c r="Z52" s="18"/>
      <c r="AA52" s="18"/>
      <c r="AB52" s="18"/>
      <c r="AC52" s="18"/>
      <c r="AD52" s="19"/>
      <c r="AE52" s="14"/>
      <c r="AF52" s="15"/>
      <c r="AG52" s="16"/>
    </row>
    <row r="53" spans="1:33" ht="15" x14ac:dyDescent="0.3">
      <c r="A53" s="126" t="s">
        <v>102</v>
      </c>
      <c r="B53" s="127"/>
      <c r="C53" s="127"/>
      <c r="D53" s="127"/>
      <c r="E53" s="127"/>
      <c r="F53" s="128"/>
      <c r="G53" s="129" t="str">
        <f>IF(Precios!$F$8="","",Precios!$F$8)</f>
        <v/>
      </c>
      <c r="H53" s="130"/>
      <c r="I53" s="17"/>
      <c r="J53" s="18"/>
      <c r="K53" s="18"/>
      <c r="L53" s="18"/>
      <c r="M53" s="18"/>
      <c r="N53" s="18"/>
      <c r="O53" s="18"/>
      <c r="P53" s="18"/>
      <c r="Q53" s="18"/>
      <c r="R53" s="18"/>
      <c r="S53" s="18"/>
      <c r="T53" s="18"/>
      <c r="U53" s="18"/>
      <c r="V53" s="18"/>
      <c r="W53" s="18"/>
      <c r="X53" s="18"/>
      <c r="Y53" s="18"/>
      <c r="Z53" s="18"/>
      <c r="AA53" s="18"/>
      <c r="AB53" s="18"/>
      <c r="AC53" s="18"/>
      <c r="AD53" s="19"/>
      <c r="AE53" s="14"/>
      <c r="AF53" s="15"/>
      <c r="AG53" s="16"/>
    </row>
    <row r="54" spans="1:33" ht="15" x14ac:dyDescent="0.3">
      <c r="A54" s="131" t="s">
        <v>103</v>
      </c>
      <c r="B54" s="132"/>
      <c r="C54" s="132"/>
      <c r="D54" s="132"/>
      <c r="E54" s="132"/>
      <c r="F54" s="133"/>
      <c r="G54" s="129" t="str">
        <f>IF(Precios!$F$9="","",Precios!$F$9)</f>
        <v/>
      </c>
      <c r="H54" s="130"/>
      <c r="I54" s="17"/>
      <c r="J54" s="18"/>
      <c r="K54" s="18"/>
      <c r="L54" s="18"/>
      <c r="M54" s="18"/>
      <c r="N54" s="18"/>
      <c r="O54" s="18"/>
      <c r="P54" s="18"/>
      <c r="Q54" s="18"/>
      <c r="R54" s="18"/>
      <c r="S54" s="18"/>
      <c r="T54" s="18"/>
      <c r="U54" s="18"/>
      <c r="V54" s="18"/>
      <c r="W54" s="18"/>
      <c r="X54" s="18"/>
      <c r="Y54" s="18"/>
      <c r="Z54" s="18"/>
      <c r="AA54" s="18"/>
      <c r="AB54" s="18"/>
      <c r="AC54" s="18"/>
      <c r="AD54" s="19"/>
      <c r="AE54" s="14"/>
      <c r="AF54" s="15"/>
      <c r="AG54" s="16"/>
    </row>
    <row r="55" spans="1:33" ht="15" x14ac:dyDescent="0.3">
      <c r="A55" s="131" t="s">
        <v>103</v>
      </c>
      <c r="B55" s="132"/>
      <c r="C55" s="132"/>
      <c r="D55" s="132"/>
      <c r="E55" s="132"/>
      <c r="F55" s="133"/>
      <c r="G55" s="129" t="str">
        <f>IF(Precios!$F$9="","",Precios!$F$9)</f>
        <v/>
      </c>
      <c r="H55" s="130"/>
      <c r="I55" s="17"/>
      <c r="J55" s="18"/>
      <c r="K55" s="18"/>
      <c r="L55" s="18"/>
      <c r="M55" s="18"/>
      <c r="N55" s="18"/>
      <c r="O55" s="18"/>
      <c r="P55" s="18"/>
      <c r="Q55" s="18"/>
      <c r="R55" s="18"/>
      <c r="S55" s="18"/>
      <c r="T55" s="18"/>
      <c r="U55" s="18"/>
      <c r="V55" s="18"/>
      <c r="W55" s="18"/>
      <c r="X55" s="18"/>
      <c r="Y55" s="18"/>
      <c r="Z55" s="18"/>
      <c r="AA55" s="18"/>
      <c r="AB55" s="18"/>
      <c r="AC55" s="18"/>
      <c r="AD55" s="19"/>
      <c r="AE55" s="14"/>
      <c r="AF55" s="15"/>
      <c r="AG55" s="16"/>
    </row>
    <row r="56" spans="1:33" ht="15" x14ac:dyDescent="0.25">
      <c r="A56" s="126" t="s">
        <v>104</v>
      </c>
      <c r="B56" s="127"/>
      <c r="C56" s="127"/>
      <c r="D56" s="127"/>
      <c r="E56" s="127">
        <v>17</v>
      </c>
      <c r="F56" s="128"/>
      <c r="G56" s="129" t="str">
        <f>IF(Precios!$F$11="","",Precios!$F$11)</f>
        <v/>
      </c>
      <c r="H56" s="130"/>
      <c r="I56" s="17"/>
      <c r="J56" s="18"/>
      <c r="K56" s="18"/>
      <c r="L56" s="18"/>
      <c r="M56" s="18"/>
      <c r="N56" s="18"/>
      <c r="O56" s="18"/>
      <c r="P56" s="18"/>
      <c r="Q56" s="18"/>
      <c r="R56" s="18"/>
      <c r="S56" s="18"/>
      <c r="T56" s="18"/>
      <c r="U56" s="18"/>
      <c r="V56" s="18"/>
      <c r="W56" s="18"/>
      <c r="X56" s="18"/>
      <c r="Y56" s="18"/>
      <c r="Z56" s="18"/>
      <c r="AA56" s="18"/>
      <c r="AB56" s="18"/>
      <c r="AC56" s="18"/>
      <c r="AD56" s="19"/>
      <c r="AE56" s="3"/>
      <c r="AF56" s="13"/>
      <c r="AG56" s="3"/>
    </row>
    <row r="57" spans="1:33" ht="15" x14ac:dyDescent="0.25">
      <c r="A57" s="126" t="s">
        <v>104</v>
      </c>
      <c r="B57" s="127"/>
      <c r="C57" s="127"/>
      <c r="D57" s="127"/>
      <c r="E57" s="127">
        <v>11</v>
      </c>
      <c r="F57" s="128"/>
      <c r="G57" s="129" t="str">
        <f>IF(Precios!$F$11="","",Precios!$F$11)</f>
        <v/>
      </c>
      <c r="H57" s="130"/>
      <c r="I57" s="17"/>
      <c r="J57" s="18"/>
      <c r="K57" s="18"/>
      <c r="L57" s="18"/>
      <c r="M57" s="18"/>
      <c r="N57" s="18"/>
      <c r="O57" s="18"/>
      <c r="P57" s="18"/>
      <c r="Q57" s="18"/>
      <c r="R57" s="18"/>
      <c r="S57" s="18"/>
      <c r="T57" s="18"/>
      <c r="U57" s="18"/>
      <c r="V57" s="18"/>
      <c r="W57" s="18"/>
      <c r="X57" s="18"/>
      <c r="Y57" s="18"/>
      <c r="Z57" s="18"/>
      <c r="AA57" s="18"/>
      <c r="AB57" s="18"/>
      <c r="AC57" s="18"/>
      <c r="AD57" s="19"/>
      <c r="AE57" s="3"/>
      <c r="AF57" s="13"/>
      <c r="AG57" s="3"/>
    </row>
    <row r="58" spans="1:33" ht="15" x14ac:dyDescent="0.25">
      <c r="A58" s="126" t="s">
        <v>105</v>
      </c>
      <c r="B58" s="127"/>
      <c r="C58" s="127"/>
      <c r="D58" s="127"/>
      <c r="E58" s="127"/>
      <c r="F58" s="128"/>
      <c r="G58" s="129" t="str">
        <f>IF(Precios!$F$12="","",Precios!$F$12)</f>
        <v/>
      </c>
      <c r="H58" s="130"/>
      <c r="I58" s="17"/>
      <c r="J58" s="18"/>
      <c r="K58" s="18"/>
      <c r="L58" s="18"/>
      <c r="M58" s="18"/>
      <c r="N58" s="18"/>
      <c r="O58" s="18"/>
      <c r="P58" s="18"/>
      <c r="Q58" s="18"/>
      <c r="R58" s="18"/>
      <c r="S58" s="18"/>
      <c r="T58" s="18"/>
      <c r="U58" s="18"/>
      <c r="V58" s="18"/>
      <c r="W58" s="18"/>
      <c r="X58" s="18"/>
      <c r="Y58" s="18"/>
      <c r="Z58" s="18"/>
      <c r="AA58" s="18"/>
      <c r="AB58" s="18"/>
      <c r="AC58" s="18"/>
      <c r="AD58" s="19"/>
      <c r="AE58" s="3"/>
      <c r="AF58" s="13"/>
      <c r="AG58" s="3"/>
    </row>
    <row r="59" spans="1:33" ht="15.5" thickBot="1" x14ac:dyDescent="0.3">
      <c r="A59" s="126" t="s">
        <v>105</v>
      </c>
      <c r="B59" s="127"/>
      <c r="C59" s="127"/>
      <c r="D59" s="127"/>
      <c r="E59" s="127"/>
      <c r="F59" s="128"/>
      <c r="G59" s="162" t="str">
        <f>IF(Precios!$F$12="","",Precios!$F$12)</f>
        <v/>
      </c>
      <c r="H59" s="163"/>
      <c r="I59" s="17"/>
      <c r="J59" s="18"/>
      <c r="K59" s="18"/>
      <c r="L59" s="18"/>
      <c r="M59" s="18"/>
      <c r="N59" s="18"/>
      <c r="O59" s="18"/>
      <c r="P59" s="18"/>
      <c r="Q59" s="18"/>
      <c r="R59" s="18"/>
      <c r="S59" s="18"/>
      <c r="T59" s="18"/>
      <c r="U59" s="18"/>
      <c r="V59" s="18"/>
      <c r="W59" s="18"/>
      <c r="X59" s="18"/>
      <c r="Y59" s="18"/>
      <c r="Z59" s="18"/>
      <c r="AA59" s="18"/>
      <c r="AB59" s="18"/>
      <c r="AC59" s="18"/>
      <c r="AD59" s="19"/>
      <c r="AE59" s="3"/>
      <c r="AF59" s="13"/>
      <c r="AG59" s="3"/>
    </row>
    <row r="60" spans="1:33" ht="15" customHeight="1" thickBot="1" x14ac:dyDescent="0.3">
      <c r="A60" s="164" t="s">
        <v>37</v>
      </c>
      <c r="B60" s="165"/>
      <c r="C60" s="165"/>
      <c r="D60" s="165"/>
      <c r="E60" s="165"/>
      <c r="F60" s="166"/>
      <c r="G60" s="164" t="s">
        <v>9</v>
      </c>
      <c r="H60" s="165"/>
      <c r="I60" s="165"/>
      <c r="J60" s="165"/>
      <c r="K60" s="149"/>
      <c r="L60" s="149"/>
      <c r="M60" s="149"/>
      <c r="N60" s="149"/>
      <c r="O60" s="149"/>
      <c r="P60" s="149"/>
      <c r="Q60" s="149"/>
      <c r="R60" s="149"/>
      <c r="S60" s="150"/>
      <c r="T60" s="164" t="s">
        <v>10</v>
      </c>
      <c r="U60" s="165"/>
      <c r="V60" s="165"/>
      <c r="W60" s="165"/>
      <c r="X60" s="148"/>
      <c r="Y60" s="148"/>
      <c r="Z60" s="148"/>
      <c r="AA60" s="149"/>
      <c r="AB60" s="149"/>
      <c r="AC60" s="149"/>
      <c r="AD60" s="150"/>
      <c r="AE60" s="151" t="s">
        <v>11</v>
      </c>
      <c r="AF60" s="152"/>
      <c r="AG60" s="153"/>
    </row>
    <row r="61" spans="1:33" ht="15" customHeight="1" thickBot="1" x14ac:dyDescent="0.3">
      <c r="A61" s="154" t="s">
        <v>44</v>
      </c>
      <c r="B61" s="155"/>
      <c r="C61" s="155"/>
      <c r="D61" s="155"/>
      <c r="E61" s="155"/>
      <c r="F61" s="155"/>
      <c r="G61" s="154" t="s">
        <v>12</v>
      </c>
      <c r="H61" s="156"/>
      <c r="I61" s="154" t="s">
        <v>13</v>
      </c>
      <c r="J61" s="155"/>
      <c r="K61" s="155"/>
      <c r="L61" s="155"/>
      <c r="M61" s="155"/>
      <c r="N61" s="155"/>
      <c r="O61" s="155"/>
      <c r="P61" s="155"/>
      <c r="Q61" s="155"/>
      <c r="R61" s="155"/>
      <c r="S61" s="155"/>
      <c r="T61" s="155"/>
      <c r="U61" s="155"/>
      <c r="V61" s="155"/>
      <c r="W61" s="155"/>
      <c r="X61" s="155"/>
      <c r="Y61" s="155"/>
      <c r="Z61" s="155"/>
      <c r="AA61" s="155"/>
      <c r="AB61" s="155"/>
      <c r="AC61" s="155"/>
      <c r="AD61" s="155"/>
      <c r="AE61" s="5" t="s">
        <v>14</v>
      </c>
      <c r="AF61" s="6" t="s">
        <v>15</v>
      </c>
      <c r="AG61" s="5" t="s">
        <v>16</v>
      </c>
    </row>
    <row r="62" spans="1:33" ht="15" customHeight="1" x14ac:dyDescent="0.3">
      <c r="A62" s="157" t="s">
        <v>38</v>
      </c>
      <c r="B62" s="158">
        <v>0</v>
      </c>
      <c r="C62" s="158"/>
      <c r="D62" s="158"/>
      <c r="E62" s="158"/>
      <c r="F62" s="159"/>
      <c r="G62" s="160">
        <v>0</v>
      </c>
      <c r="H62" s="161"/>
      <c r="I62" s="49"/>
      <c r="J62" s="8"/>
      <c r="K62" s="8"/>
      <c r="L62" s="8"/>
      <c r="M62" s="8"/>
      <c r="N62" s="8"/>
      <c r="O62" s="8"/>
      <c r="P62" s="8"/>
      <c r="Q62" s="8"/>
      <c r="R62" s="8"/>
      <c r="S62" s="8"/>
      <c r="T62" s="8"/>
      <c r="U62" s="8"/>
      <c r="V62" s="8"/>
      <c r="W62" s="8"/>
      <c r="X62" s="8"/>
      <c r="Y62" s="8"/>
      <c r="Z62" s="8"/>
      <c r="AA62" s="8"/>
      <c r="AB62" s="8"/>
      <c r="AC62" s="8"/>
      <c r="AD62" s="50"/>
      <c r="AE62" s="10"/>
      <c r="AF62" s="11"/>
      <c r="AG62" s="12"/>
    </row>
    <row r="63" spans="1:33" ht="15" customHeight="1" x14ac:dyDescent="0.3">
      <c r="A63" s="138" t="s">
        <v>39</v>
      </c>
      <c r="B63" s="139">
        <v>0</v>
      </c>
      <c r="C63" s="139"/>
      <c r="D63" s="139"/>
      <c r="E63" s="139"/>
      <c r="F63" s="140"/>
      <c r="G63" s="141">
        <v>0</v>
      </c>
      <c r="H63" s="142"/>
      <c r="I63" s="51"/>
      <c r="J63" s="18"/>
      <c r="K63" s="18"/>
      <c r="L63" s="18"/>
      <c r="M63" s="18"/>
      <c r="N63" s="18"/>
      <c r="O63" s="18"/>
      <c r="P63" s="18"/>
      <c r="Q63" s="18"/>
      <c r="R63" s="18"/>
      <c r="S63" s="18"/>
      <c r="T63" s="18"/>
      <c r="U63" s="18"/>
      <c r="V63" s="18"/>
      <c r="W63" s="18"/>
      <c r="X63" s="18"/>
      <c r="Y63" s="18"/>
      <c r="Z63" s="18"/>
      <c r="AA63" s="18"/>
      <c r="AB63" s="18"/>
      <c r="AC63" s="18"/>
      <c r="AD63" s="52"/>
      <c r="AE63" s="14"/>
      <c r="AF63" s="15"/>
      <c r="AG63" s="16"/>
    </row>
    <row r="64" spans="1:33" ht="15" customHeight="1" x14ac:dyDescent="0.3">
      <c r="A64" s="138" t="s">
        <v>40</v>
      </c>
      <c r="B64" s="139">
        <v>0</v>
      </c>
      <c r="C64" s="139"/>
      <c r="D64" s="139"/>
      <c r="E64" s="139"/>
      <c r="F64" s="140"/>
      <c r="G64" s="141">
        <v>0</v>
      </c>
      <c r="H64" s="142"/>
      <c r="I64" s="51"/>
      <c r="J64" s="18"/>
      <c r="K64" s="18"/>
      <c r="L64" s="18"/>
      <c r="M64" s="18"/>
      <c r="N64" s="18"/>
      <c r="O64" s="18"/>
      <c r="P64" s="18"/>
      <c r="Q64" s="18"/>
      <c r="R64" s="18"/>
      <c r="S64" s="18"/>
      <c r="T64" s="18"/>
      <c r="U64" s="18"/>
      <c r="V64" s="18"/>
      <c r="W64" s="18"/>
      <c r="X64" s="18"/>
      <c r="Y64" s="18"/>
      <c r="Z64" s="18"/>
      <c r="AA64" s="18"/>
      <c r="AB64" s="18"/>
      <c r="AC64" s="18"/>
      <c r="AD64" s="52"/>
      <c r="AE64" s="14"/>
      <c r="AF64" s="15"/>
      <c r="AG64" s="16"/>
    </row>
    <row r="65" spans="1:33" ht="15" customHeight="1" x14ac:dyDescent="0.3">
      <c r="A65" s="138" t="s">
        <v>41</v>
      </c>
      <c r="B65" s="139"/>
      <c r="C65" s="139"/>
      <c r="D65" s="139"/>
      <c r="E65" s="139"/>
      <c r="F65" s="140"/>
      <c r="G65" s="141">
        <v>0</v>
      </c>
      <c r="H65" s="142"/>
      <c r="I65" s="51"/>
      <c r="J65" s="18"/>
      <c r="K65" s="18"/>
      <c r="L65" s="18"/>
      <c r="M65" s="18"/>
      <c r="N65" s="18"/>
      <c r="O65" s="18"/>
      <c r="P65" s="18"/>
      <c r="Q65" s="18"/>
      <c r="R65" s="18"/>
      <c r="S65" s="18"/>
      <c r="T65" s="18"/>
      <c r="U65" s="18"/>
      <c r="V65" s="18"/>
      <c r="W65" s="18"/>
      <c r="X65" s="18"/>
      <c r="Y65" s="18"/>
      <c r="Z65" s="18"/>
      <c r="AA65" s="18"/>
      <c r="AB65" s="18"/>
      <c r="AC65" s="18"/>
      <c r="AD65" s="52"/>
      <c r="AE65" s="14"/>
      <c r="AF65" s="15"/>
      <c r="AG65" s="16"/>
    </row>
    <row r="66" spans="1:33" ht="15" customHeight="1" x14ac:dyDescent="0.3">
      <c r="A66" s="138" t="s">
        <v>42</v>
      </c>
      <c r="B66" s="139"/>
      <c r="C66" s="139"/>
      <c r="D66" s="139"/>
      <c r="E66" s="139"/>
      <c r="F66" s="140"/>
      <c r="G66" s="141">
        <v>0</v>
      </c>
      <c r="H66" s="142"/>
      <c r="I66" s="51"/>
      <c r="J66" s="18"/>
      <c r="K66" s="18"/>
      <c r="L66" s="18"/>
      <c r="M66" s="18"/>
      <c r="N66" s="18"/>
      <c r="O66" s="18"/>
      <c r="P66" s="18"/>
      <c r="Q66" s="18"/>
      <c r="R66" s="18"/>
      <c r="S66" s="18"/>
      <c r="T66" s="18"/>
      <c r="U66" s="18"/>
      <c r="V66" s="18"/>
      <c r="W66" s="18"/>
      <c r="X66" s="18"/>
      <c r="Y66" s="18"/>
      <c r="Z66" s="18"/>
      <c r="AA66" s="18"/>
      <c r="AB66" s="18"/>
      <c r="AC66" s="18"/>
      <c r="AD66" s="52"/>
      <c r="AE66" s="14"/>
      <c r="AF66" s="15"/>
      <c r="AG66" s="16"/>
    </row>
    <row r="67" spans="1:33" ht="15" customHeight="1" x14ac:dyDescent="0.3">
      <c r="A67" s="138" t="s">
        <v>43</v>
      </c>
      <c r="B67" s="139"/>
      <c r="C67" s="139"/>
      <c r="D67" s="139"/>
      <c r="E67" s="139"/>
      <c r="F67" s="140"/>
      <c r="G67" s="141">
        <v>0</v>
      </c>
      <c r="H67" s="142"/>
      <c r="I67" s="51"/>
      <c r="J67" s="18"/>
      <c r="K67" s="18"/>
      <c r="L67" s="18"/>
      <c r="M67" s="18"/>
      <c r="N67" s="18"/>
      <c r="O67" s="18"/>
      <c r="P67" s="18"/>
      <c r="Q67" s="18"/>
      <c r="R67" s="18"/>
      <c r="S67" s="18"/>
      <c r="T67" s="18"/>
      <c r="U67" s="18"/>
      <c r="V67" s="18"/>
      <c r="W67" s="18"/>
      <c r="X67" s="18"/>
      <c r="Y67" s="18"/>
      <c r="Z67" s="18"/>
      <c r="AA67" s="18"/>
      <c r="AB67" s="18"/>
      <c r="AC67" s="18"/>
      <c r="AD67" s="52"/>
      <c r="AE67" s="14"/>
      <c r="AF67" s="15"/>
      <c r="AG67" s="16"/>
    </row>
    <row r="68" spans="1:33" ht="15" customHeight="1" thickBot="1" x14ac:dyDescent="0.35">
      <c r="A68" s="143" t="s">
        <v>21</v>
      </c>
      <c r="B68" s="144"/>
      <c r="C68" s="144"/>
      <c r="D68" s="144"/>
      <c r="E68" s="144"/>
      <c r="F68" s="145"/>
      <c r="G68" s="146">
        <v>0</v>
      </c>
      <c r="H68" s="147"/>
      <c r="I68" s="53"/>
      <c r="J68" s="54"/>
      <c r="K68" s="54"/>
      <c r="L68" s="54"/>
      <c r="M68" s="54"/>
      <c r="N68" s="54"/>
      <c r="O68" s="54"/>
      <c r="P68" s="54"/>
      <c r="Q68" s="54"/>
      <c r="R68" s="54"/>
      <c r="S68" s="54"/>
      <c r="T68" s="54"/>
      <c r="U68" s="54"/>
      <c r="V68" s="54"/>
      <c r="W68" s="54"/>
      <c r="X68" s="54"/>
      <c r="Y68" s="54"/>
      <c r="Z68" s="54"/>
      <c r="AA68" s="54"/>
      <c r="AB68" s="54"/>
      <c r="AC68" s="54"/>
      <c r="AD68" s="55"/>
      <c r="AE68" s="20"/>
      <c r="AF68" s="21"/>
      <c r="AG68" s="22"/>
    </row>
    <row r="69" spans="1:33" ht="15" customHeight="1" x14ac:dyDescent="0.3">
      <c r="A69" s="134"/>
      <c r="B69" s="134"/>
      <c r="C69" s="134"/>
      <c r="D69" s="134"/>
      <c r="E69" s="134"/>
      <c r="F69" s="134"/>
      <c r="G69" s="135"/>
      <c r="H69" s="135"/>
      <c r="I69" s="56"/>
      <c r="J69" s="56"/>
      <c r="K69" s="56"/>
      <c r="L69" s="56"/>
      <c r="M69" s="56"/>
      <c r="N69" s="56"/>
      <c r="O69" s="56"/>
      <c r="P69" s="56"/>
      <c r="Q69" s="56"/>
      <c r="R69" s="56"/>
      <c r="S69" s="56"/>
      <c r="T69" s="56"/>
      <c r="U69" s="56"/>
      <c r="V69" s="56"/>
      <c r="W69" s="56"/>
      <c r="X69" s="56"/>
      <c r="Y69" s="56"/>
      <c r="Z69" s="56"/>
      <c r="AA69" s="56"/>
      <c r="AB69" s="56"/>
      <c r="AC69" s="56"/>
      <c r="AD69" s="56"/>
      <c r="AE69" s="57"/>
      <c r="AF69" s="58"/>
      <c r="AG69" s="59"/>
    </row>
    <row r="70" spans="1:33" ht="15" customHeight="1" x14ac:dyDescent="0.3">
      <c r="A70" s="136"/>
      <c r="B70" s="136"/>
      <c r="C70" s="136"/>
      <c r="D70" s="136"/>
      <c r="E70" s="136"/>
      <c r="F70" s="136"/>
      <c r="G70" s="137"/>
      <c r="H70" s="137"/>
      <c r="I70" s="60"/>
      <c r="J70" s="60"/>
      <c r="K70" s="60"/>
      <c r="L70" s="60"/>
      <c r="M70" s="60"/>
      <c r="N70" s="60"/>
      <c r="O70" s="60"/>
      <c r="P70" s="60"/>
      <c r="Q70" s="60"/>
      <c r="R70" s="60"/>
      <c r="S70" s="60"/>
      <c r="T70" s="60"/>
      <c r="U70" s="60"/>
      <c r="V70" s="60"/>
      <c r="W70" s="60"/>
      <c r="X70" s="60"/>
      <c r="Y70" s="60"/>
      <c r="Z70" s="60"/>
      <c r="AA70" s="60"/>
      <c r="AB70" s="60"/>
      <c r="AC70" s="60"/>
      <c r="AD70" s="60"/>
      <c r="AE70" s="4"/>
      <c r="AF70" s="61"/>
      <c r="AG70" s="62"/>
    </row>
    <row r="71" spans="1:33" ht="15" customHeight="1" x14ac:dyDescent="0.3">
      <c r="A71" s="136"/>
      <c r="B71" s="136"/>
      <c r="C71" s="136"/>
      <c r="D71" s="136"/>
      <c r="E71" s="136"/>
      <c r="F71" s="136"/>
      <c r="G71" s="137"/>
      <c r="H71" s="137"/>
      <c r="I71" s="60"/>
      <c r="J71" s="60"/>
      <c r="K71" s="60"/>
      <c r="L71" s="60"/>
      <c r="M71" s="60"/>
      <c r="N71" s="60"/>
      <c r="O71" s="60"/>
      <c r="P71" s="60"/>
      <c r="Q71" s="60"/>
      <c r="R71" s="60"/>
      <c r="S71" s="60"/>
      <c r="T71" s="60"/>
      <c r="U71" s="60"/>
      <c r="V71" s="60"/>
      <c r="W71" s="60"/>
      <c r="X71" s="60"/>
      <c r="Y71" s="60"/>
      <c r="Z71" s="60"/>
      <c r="AA71" s="60"/>
      <c r="AB71" s="60"/>
      <c r="AC71" s="60"/>
      <c r="AD71" s="60"/>
      <c r="AE71" s="4"/>
      <c r="AF71" s="61"/>
      <c r="AG71" s="62"/>
    </row>
    <row r="72" spans="1:33" ht="15" customHeight="1" x14ac:dyDescent="0.25"/>
    <row r="73" spans="1:33" ht="15" customHeight="1" x14ac:dyDescent="0.25"/>
    <row r="74" spans="1:33" ht="15" customHeight="1" x14ac:dyDescent="0.25"/>
    <row r="75" spans="1:33" ht="15" customHeight="1" x14ac:dyDescent="0.25"/>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sheetData>
  <sheetProtection algorithmName="SHA-512" hashValue="JlPE+/WnM5kGMCQ9mx+2vd2USEIFEi08uHtNQf0pu0bILdhM79Gyo58PFNnIg+oXITtcM7L5iWeVp1rI6tkdgA==" saltValue="O8Jugm85PzMYD8qP17ykkw==" spinCount="100000" sheet="1" formatCells="0" selectLockedCells="1"/>
  <mergeCells count="116">
    <mergeCell ref="A1:S3"/>
    <mergeCell ref="T1:AG3"/>
    <mergeCell ref="A4:S5"/>
    <mergeCell ref="T4:AG5"/>
    <mergeCell ref="A6:S7"/>
    <mergeCell ref="T6:AG7"/>
    <mergeCell ref="A27:F27"/>
    <mergeCell ref="G27:H27"/>
    <mergeCell ref="AE27:AF27"/>
    <mergeCell ref="A28:F28"/>
    <mergeCell ref="G28:H28"/>
    <mergeCell ref="AE28:AF28"/>
    <mergeCell ref="A25:H25"/>
    <mergeCell ref="L25:Z25"/>
    <mergeCell ref="AE25:AG25"/>
    <mergeCell ref="A26:F26"/>
    <mergeCell ref="G26:H26"/>
    <mergeCell ref="AE26:AF26"/>
    <mergeCell ref="AE33:AG33"/>
    <mergeCell ref="A34:F34"/>
    <mergeCell ref="G34:H34"/>
    <mergeCell ref="I34:AD34"/>
    <mergeCell ref="A35:F35"/>
    <mergeCell ref="G35:H35"/>
    <mergeCell ref="A29:F29"/>
    <mergeCell ref="G29:H29"/>
    <mergeCell ref="AE29:AF29"/>
    <mergeCell ref="AE30:AF30"/>
    <mergeCell ref="A31:AG32"/>
    <mergeCell ref="A33:F33"/>
    <mergeCell ref="G33:J33"/>
    <mergeCell ref="K33:S33"/>
    <mergeCell ref="T33:W33"/>
    <mergeCell ref="X33:AD33"/>
    <mergeCell ref="A39:F39"/>
    <mergeCell ref="G39:J39"/>
    <mergeCell ref="K39:S39"/>
    <mergeCell ref="T39:W39"/>
    <mergeCell ref="X39:AD39"/>
    <mergeCell ref="AE39:AG39"/>
    <mergeCell ref="A36:F36"/>
    <mergeCell ref="G36:H36"/>
    <mergeCell ref="A37:F37"/>
    <mergeCell ref="G37:H37"/>
    <mergeCell ref="A38:F38"/>
    <mergeCell ref="G38:H38"/>
    <mergeCell ref="A43:F43"/>
    <mergeCell ref="G43:H43"/>
    <mergeCell ref="A44:F44"/>
    <mergeCell ref="G44:H44"/>
    <mergeCell ref="A45:F45"/>
    <mergeCell ref="G45:H45"/>
    <mergeCell ref="A40:F40"/>
    <mergeCell ref="G40:H40"/>
    <mergeCell ref="I40:AD40"/>
    <mergeCell ref="A41:F41"/>
    <mergeCell ref="G41:H41"/>
    <mergeCell ref="A42:F42"/>
    <mergeCell ref="G42:H42"/>
    <mergeCell ref="A49:F49"/>
    <mergeCell ref="G49:H49"/>
    <mergeCell ref="A56:F56"/>
    <mergeCell ref="G56:H56"/>
    <mergeCell ref="A57:F57"/>
    <mergeCell ref="G57:H57"/>
    <mergeCell ref="A46:F46"/>
    <mergeCell ref="G46:H46"/>
    <mergeCell ref="A47:F47"/>
    <mergeCell ref="G47:H47"/>
    <mergeCell ref="A48:F48"/>
    <mergeCell ref="G48:H48"/>
    <mergeCell ref="A50:F50"/>
    <mergeCell ref="G50:H50"/>
    <mergeCell ref="A51:F51"/>
    <mergeCell ref="G51:H51"/>
    <mergeCell ref="A52:F52"/>
    <mergeCell ref="G52:H52"/>
    <mergeCell ref="A53:F53"/>
    <mergeCell ref="G53:H53"/>
    <mergeCell ref="A54:F54"/>
    <mergeCell ref="G54:H54"/>
    <mergeCell ref="A55:F55"/>
    <mergeCell ref="G55:H55"/>
    <mergeCell ref="AE60:AG60"/>
    <mergeCell ref="A61:F61"/>
    <mergeCell ref="G61:H61"/>
    <mergeCell ref="I61:AD61"/>
    <mergeCell ref="A58:F58"/>
    <mergeCell ref="G58:H58"/>
    <mergeCell ref="A59:F59"/>
    <mergeCell ref="G59:H59"/>
    <mergeCell ref="A60:F60"/>
    <mergeCell ref="G60:J60"/>
    <mergeCell ref="A62:F62"/>
    <mergeCell ref="G62:H62"/>
    <mergeCell ref="A63:F63"/>
    <mergeCell ref="G63:H63"/>
    <mergeCell ref="A64:F64"/>
    <mergeCell ref="G64:H64"/>
    <mergeCell ref="K60:S60"/>
    <mergeCell ref="T60:W60"/>
    <mergeCell ref="X60:AD60"/>
    <mergeCell ref="A71:F71"/>
    <mergeCell ref="G71:H71"/>
    <mergeCell ref="A68:F68"/>
    <mergeCell ref="G68:H68"/>
    <mergeCell ref="A69:F69"/>
    <mergeCell ref="G69:H69"/>
    <mergeCell ref="A70:F70"/>
    <mergeCell ref="G70:H70"/>
    <mergeCell ref="A65:F65"/>
    <mergeCell ref="G65:H65"/>
    <mergeCell ref="A66:F66"/>
    <mergeCell ref="G66:H66"/>
    <mergeCell ref="A67:F67"/>
    <mergeCell ref="G67:H67"/>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59" orientation="portrait" r:id="rId1"/>
  <headerFooter>
    <oddHeader>&amp;L&amp;G&amp;C&amp;"TT Norms,Regular"&amp;12&amp;K08285BHOJA DE SALA PARA VENTA MANUAL&amp;K000000
&amp;10&amp;KFFBE06AR-TRA-FT-LU03-03</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5"/>
  <sheetViews>
    <sheetView view="pageLayout" topLeftCell="A11" zoomScale="70" zoomScaleNormal="145" zoomScaleSheetLayoutView="100" zoomScalePageLayoutView="70" workbookViewId="0">
      <selection activeCell="L11" sqref="L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97" t="s">
        <v>49</v>
      </c>
      <c r="B1" s="198"/>
      <c r="C1" s="198"/>
      <c r="D1" s="198"/>
      <c r="E1" s="198"/>
      <c r="F1" s="198"/>
      <c r="G1" s="198"/>
      <c r="H1" s="198"/>
      <c r="I1" s="198"/>
      <c r="J1" s="198"/>
      <c r="K1" s="198"/>
      <c r="L1" s="198"/>
      <c r="M1" s="198"/>
      <c r="N1" s="198"/>
      <c r="O1" s="198"/>
      <c r="P1" s="198"/>
      <c r="Q1" s="198"/>
      <c r="R1" s="198"/>
      <c r="S1" s="198"/>
      <c r="T1" s="201" t="s">
        <v>47</v>
      </c>
      <c r="U1" s="201"/>
      <c r="V1" s="201"/>
      <c r="W1" s="201"/>
      <c r="X1" s="201"/>
      <c r="Y1" s="201"/>
      <c r="Z1" s="201"/>
      <c r="AA1" s="201"/>
      <c r="AB1" s="201"/>
      <c r="AC1" s="201"/>
      <c r="AD1" s="201"/>
      <c r="AE1" s="201"/>
      <c r="AF1" s="201"/>
      <c r="AG1" s="202"/>
    </row>
    <row r="2" spans="1:33" ht="15" customHeight="1" x14ac:dyDescent="0.25">
      <c r="A2" s="199"/>
      <c r="B2" s="200"/>
      <c r="C2" s="200"/>
      <c r="D2" s="200"/>
      <c r="E2" s="200"/>
      <c r="F2" s="200"/>
      <c r="G2" s="200"/>
      <c r="H2" s="200"/>
      <c r="I2" s="200"/>
      <c r="J2" s="200"/>
      <c r="K2" s="200"/>
      <c r="L2" s="200"/>
      <c r="M2" s="200"/>
      <c r="N2" s="200"/>
      <c r="O2" s="200"/>
      <c r="P2" s="200"/>
      <c r="Q2" s="200"/>
      <c r="R2" s="200"/>
      <c r="S2" s="200"/>
      <c r="T2" s="203"/>
      <c r="U2" s="203"/>
      <c r="V2" s="203"/>
      <c r="W2" s="203"/>
      <c r="X2" s="203"/>
      <c r="Y2" s="203"/>
      <c r="Z2" s="203"/>
      <c r="AA2" s="203"/>
      <c r="AB2" s="203"/>
      <c r="AC2" s="203"/>
      <c r="AD2" s="203"/>
      <c r="AE2" s="203"/>
      <c r="AF2" s="203"/>
      <c r="AG2" s="204"/>
    </row>
    <row r="3" spans="1:33" ht="15" customHeight="1" x14ac:dyDescent="0.25">
      <c r="A3" s="199"/>
      <c r="B3" s="200"/>
      <c r="C3" s="200"/>
      <c r="D3" s="200"/>
      <c r="E3" s="200"/>
      <c r="F3" s="200"/>
      <c r="G3" s="200"/>
      <c r="H3" s="200"/>
      <c r="I3" s="200"/>
      <c r="J3" s="200"/>
      <c r="K3" s="200"/>
      <c r="L3" s="200"/>
      <c r="M3" s="200"/>
      <c r="N3" s="200"/>
      <c r="O3" s="200"/>
      <c r="P3" s="200"/>
      <c r="Q3" s="200"/>
      <c r="R3" s="200"/>
      <c r="S3" s="200"/>
      <c r="T3" s="203"/>
      <c r="U3" s="203"/>
      <c r="V3" s="203"/>
      <c r="W3" s="203"/>
      <c r="X3" s="203"/>
      <c r="Y3" s="203"/>
      <c r="Z3" s="203"/>
      <c r="AA3" s="203"/>
      <c r="AB3" s="203"/>
      <c r="AC3" s="203"/>
      <c r="AD3" s="203"/>
      <c r="AE3" s="203"/>
      <c r="AF3" s="203"/>
      <c r="AG3" s="204"/>
    </row>
    <row r="4" spans="1:33" ht="15" customHeight="1" x14ac:dyDescent="0.25">
      <c r="A4" s="199" t="s">
        <v>76</v>
      </c>
      <c r="B4" s="200"/>
      <c r="C4" s="200"/>
      <c r="D4" s="200"/>
      <c r="E4" s="200"/>
      <c r="F4" s="200"/>
      <c r="G4" s="200"/>
      <c r="H4" s="200"/>
      <c r="I4" s="200"/>
      <c r="J4" s="200"/>
      <c r="K4" s="200"/>
      <c r="L4" s="200"/>
      <c r="M4" s="200"/>
      <c r="N4" s="200"/>
      <c r="O4" s="200"/>
      <c r="P4" s="200"/>
      <c r="Q4" s="200"/>
      <c r="R4" s="200"/>
      <c r="S4" s="200"/>
      <c r="T4" s="205">
        <v>4</v>
      </c>
      <c r="U4" s="205"/>
      <c r="V4" s="205"/>
      <c r="W4" s="205"/>
      <c r="X4" s="205"/>
      <c r="Y4" s="205"/>
      <c r="Z4" s="205"/>
      <c r="AA4" s="205"/>
      <c r="AB4" s="205"/>
      <c r="AC4" s="205"/>
      <c r="AD4" s="205"/>
      <c r="AE4" s="205"/>
      <c r="AF4" s="205"/>
      <c r="AG4" s="206"/>
    </row>
    <row r="5" spans="1:33" ht="15" customHeight="1" x14ac:dyDescent="0.25">
      <c r="A5" s="199"/>
      <c r="B5" s="200"/>
      <c r="C5" s="200"/>
      <c r="D5" s="200"/>
      <c r="E5" s="200"/>
      <c r="F5" s="200"/>
      <c r="G5" s="200"/>
      <c r="H5" s="200"/>
      <c r="I5" s="200"/>
      <c r="J5" s="200"/>
      <c r="K5" s="200"/>
      <c r="L5" s="200"/>
      <c r="M5" s="200"/>
      <c r="N5" s="200"/>
      <c r="O5" s="200"/>
      <c r="P5" s="200"/>
      <c r="Q5" s="200"/>
      <c r="R5" s="200"/>
      <c r="S5" s="200"/>
      <c r="T5" s="205"/>
      <c r="U5" s="205"/>
      <c r="V5" s="205"/>
      <c r="W5" s="205"/>
      <c r="X5" s="205"/>
      <c r="Y5" s="205"/>
      <c r="Z5" s="205"/>
      <c r="AA5" s="205"/>
      <c r="AB5" s="205"/>
      <c r="AC5" s="205"/>
      <c r="AD5" s="205"/>
      <c r="AE5" s="205"/>
      <c r="AF5" s="205"/>
      <c r="AG5" s="206"/>
    </row>
    <row r="6" spans="1:33" ht="15" customHeight="1" x14ac:dyDescent="0.25">
      <c r="A6" s="199" t="s">
        <v>7</v>
      </c>
      <c r="B6" s="200"/>
      <c r="C6" s="200"/>
      <c r="D6" s="200"/>
      <c r="E6" s="200"/>
      <c r="F6" s="200"/>
      <c r="G6" s="200"/>
      <c r="H6" s="200"/>
      <c r="I6" s="200"/>
      <c r="J6" s="200"/>
      <c r="K6" s="200"/>
      <c r="L6" s="200"/>
      <c r="M6" s="200"/>
      <c r="N6" s="200"/>
      <c r="O6" s="200"/>
      <c r="P6" s="200"/>
      <c r="Q6" s="200"/>
      <c r="R6" s="200"/>
      <c r="S6" s="200"/>
      <c r="T6" s="203"/>
      <c r="U6" s="203"/>
      <c r="V6" s="203"/>
      <c r="W6" s="203"/>
      <c r="X6" s="203"/>
      <c r="Y6" s="203"/>
      <c r="Z6" s="203"/>
      <c r="AA6" s="203"/>
      <c r="AB6" s="203"/>
      <c r="AC6" s="203"/>
      <c r="AD6" s="203"/>
      <c r="AE6" s="203"/>
      <c r="AF6" s="203"/>
      <c r="AG6" s="204"/>
    </row>
    <row r="7" spans="1:33" ht="15" customHeight="1" thickBot="1" x14ac:dyDescent="0.3">
      <c r="A7" s="207"/>
      <c r="B7" s="208"/>
      <c r="C7" s="208"/>
      <c r="D7" s="208"/>
      <c r="E7" s="208"/>
      <c r="F7" s="208"/>
      <c r="G7" s="208"/>
      <c r="H7" s="208"/>
      <c r="I7" s="208"/>
      <c r="J7" s="208"/>
      <c r="K7" s="208"/>
      <c r="L7" s="208"/>
      <c r="M7" s="208"/>
      <c r="N7" s="208"/>
      <c r="O7" s="208"/>
      <c r="P7" s="208"/>
      <c r="Q7" s="208"/>
      <c r="R7" s="208"/>
      <c r="S7" s="208"/>
      <c r="T7" s="209"/>
      <c r="U7" s="209"/>
      <c r="V7" s="209"/>
      <c r="W7" s="209"/>
      <c r="X7" s="209"/>
      <c r="Y7" s="209"/>
      <c r="Z7" s="209"/>
      <c r="AA7" s="209"/>
      <c r="AB7" s="209"/>
      <c r="AC7" s="209"/>
      <c r="AD7" s="209"/>
      <c r="AE7" s="209"/>
      <c r="AF7" s="209"/>
      <c r="AG7" s="210"/>
    </row>
    <row r="8" spans="1:33" x14ac:dyDescent="0.2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63"/>
      <c r="J10" s="64">
        <v>1</v>
      </c>
      <c r="K10" s="64">
        <v>2</v>
      </c>
      <c r="L10" s="64">
        <v>3</v>
      </c>
      <c r="M10" s="64">
        <v>4</v>
      </c>
      <c r="N10" s="63">
        <v>5</v>
      </c>
      <c r="O10" s="64">
        <v>6</v>
      </c>
      <c r="P10" s="63">
        <v>7</v>
      </c>
      <c r="Q10" s="64">
        <v>8</v>
      </c>
      <c r="R10" s="63">
        <v>9</v>
      </c>
      <c r="S10" s="64">
        <v>10</v>
      </c>
      <c r="T10" s="63">
        <v>11</v>
      </c>
      <c r="U10" s="64">
        <v>12</v>
      </c>
      <c r="V10" s="63">
        <v>13</v>
      </c>
      <c r="W10" s="64">
        <v>14</v>
      </c>
      <c r="X10" s="64"/>
      <c r="Y10" s="63">
        <v>15</v>
      </c>
      <c r="Z10" s="63">
        <v>16</v>
      </c>
      <c r="AA10" s="63">
        <v>17</v>
      </c>
      <c r="AB10" s="63">
        <v>18</v>
      </c>
      <c r="AC10" s="63"/>
      <c r="AD10" s="2"/>
      <c r="AE10" s="2"/>
      <c r="AF10" s="2"/>
      <c r="AG10" s="2"/>
    </row>
    <row r="11" spans="1:33" ht="20" customHeight="1" thickBot="1" x14ac:dyDescent="0.3">
      <c r="A11" s="2"/>
      <c r="B11" s="2"/>
      <c r="C11" s="2"/>
      <c r="D11" s="2"/>
      <c r="E11" s="2"/>
      <c r="F11" s="2"/>
      <c r="G11" s="2"/>
      <c r="H11" s="2"/>
      <c r="I11" s="63" t="s">
        <v>32</v>
      </c>
      <c r="J11" s="64"/>
      <c r="K11" s="64"/>
      <c r="L11" s="93" t="s">
        <v>77</v>
      </c>
      <c r="M11" s="94" t="s">
        <v>77</v>
      </c>
      <c r="N11" s="81"/>
      <c r="O11" s="64"/>
      <c r="P11" s="64"/>
      <c r="Q11" s="64"/>
      <c r="R11" s="64"/>
      <c r="S11" s="64"/>
      <c r="T11" s="64"/>
      <c r="U11" s="64"/>
      <c r="V11" s="64"/>
      <c r="W11" s="64"/>
      <c r="X11" s="64"/>
      <c r="Y11" s="64"/>
      <c r="Z11" s="93" t="s">
        <v>77</v>
      </c>
      <c r="AA11" s="95" t="s">
        <v>77</v>
      </c>
      <c r="AB11" s="81"/>
      <c r="AC11" s="63" t="s">
        <v>32</v>
      </c>
      <c r="AD11" s="2"/>
      <c r="AE11" s="2"/>
      <c r="AF11" s="2"/>
      <c r="AG11" s="2"/>
    </row>
    <row r="12" spans="1:33" ht="20" customHeight="1" thickBot="1" x14ac:dyDescent="0.3">
      <c r="A12" s="2"/>
      <c r="B12" s="2"/>
      <c r="C12" s="2"/>
      <c r="D12" s="2"/>
      <c r="E12" s="2"/>
      <c r="F12" s="2"/>
      <c r="G12" s="2"/>
      <c r="H12" s="2"/>
      <c r="I12" s="63" t="s">
        <v>33</v>
      </c>
      <c r="J12" s="83"/>
      <c r="K12" s="84"/>
      <c r="L12" s="85"/>
      <c r="M12" s="85"/>
      <c r="N12" s="85"/>
      <c r="O12" s="81"/>
      <c r="P12" s="64"/>
      <c r="Q12" s="64"/>
      <c r="R12" s="64"/>
      <c r="S12" s="64"/>
      <c r="T12" s="64"/>
      <c r="U12" s="64"/>
      <c r="V12" s="64"/>
      <c r="W12" s="64"/>
      <c r="X12" s="64"/>
      <c r="Y12" s="83"/>
      <c r="Z12" s="86"/>
      <c r="AA12" s="86"/>
      <c r="AB12" s="87"/>
      <c r="AC12" s="63" t="s">
        <v>33</v>
      </c>
      <c r="AD12" s="2"/>
      <c r="AE12" s="2"/>
      <c r="AF12" s="2"/>
      <c r="AG12" s="2"/>
    </row>
    <row r="13" spans="1:33" ht="20" customHeight="1" x14ac:dyDescent="0.25">
      <c r="A13" s="2"/>
      <c r="B13" s="2"/>
      <c r="C13" s="2"/>
      <c r="D13" s="2"/>
      <c r="E13" s="2"/>
      <c r="F13" s="2"/>
      <c r="G13" s="2"/>
      <c r="H13" s="2"/>
      <c r="I13" s="63" t="s">
        <v>22</v>
      </c>
      <c r="J13" s="88"/>
      <c r="K13" s="85"/>
      <c r="L13" s="85"/>
      <c r="M13" s="85"/>
      <c r="N13" s="85"/>
      <c r="O13" s="85"/>
      <c r="P13" s="84"/>
      <c r="Q13" s="84"/>
      <c r="R13" s="84"/>
      <c r="S13" s="84"/>
      <c r="T13" s="84"/>
      <c r="U13" s="84"/>
      <c r="V13" s="84"/>
      <c r="W13" s="81"/>
      <c r="X13" s="64"/>
      <c r="Y13" s="88"/>
      <c r="Z13" s="85"/>
      <c r="AA13" s="85"/>
      <c r="AB13" s="87"/>
      <c r="AC13" s="63" t="s">
        <v>22</v>
      </c>
      <c r="AD13" s="2"/>
      <c r="AE13" s="2"/>
      <c r="AF13" s="2"/>
      <c r="AG13" s="2"/>
    </row>
    <row r="14" spans="1:33" ht="20" customHeight="1" x14ac:dyDescent="0.25">
      <c r="A14" s="2"/>
      <c r="B14" s="2"/>
      <c r="C14" s="2"/>
      <c r="D14" s="2"/>
      <c r="E14" s="2"/>
      <c r="F14" s="2"/>
      <c r="G14" s="2"/>
      <c r="H14" s="2"/>
      <c r="I14" s="63" t="s">
        <v>23</v>
      </c>
      <c r="J14" s="88"/>
      <c r="K14" s="85"/>
      <c r="L14" s="85"/>
      <c r="M14" s="85"/>
      <c r="N14" s="85"/>
      <c r="O14" s="85"/>
      <c r="P14" s="85"/>
      <c r="Q14" s="85"/>
      <c r="R14" s="85"/>
      <c r="S14" s="85"/>
      <c r="T14" s="85"/>
      <c r="U14" s="85"/>
      <c r="V14" s="85"/>
      <c r="W14" s="89"/>
      <c r="X14" s="64"/>
      <c r="Y14" s="88"/>
      <c r="Z14" s="85"/>
      <c r="AA14" s="85"/>
      <c r="AB14" s="89"/>
      <c r="AC14" s="63" t="s">
        <v>23</v>
      </c>
      <c r="AD14" s="2"/>
      <c r="AE14" s="2"/>
      <c r="AF14" s="2"/>
      <c r="AG14" s="2"/>
    </row>
    <row r="15" spans="1:33" ht="20" customHeight="1" x14ac:dyDescent="0.25">
      <c r="A15" s="2"/>
      <c r="B15" s="2"/>
      <c r="C15" s="2"/>
      <c r="D15" s="2"/>
      <c r="E15" s="2"/>
      <c r="F15" s="2"/>
      <c r="G15" s="2"/>
      <c r="H15" s="2"/>
      <c r="I15" s="63" t="s">
        <v>24</v>
      </c>
      <c r="J15" s="88"/>
      <c r="K15" s="85"/>
      <c r="L15" s="85"/>
      <c r="M15" s="85"/>
      <c r="N15" s="85"/>
      <c r="O15" s="85"/>
      <c r="P15" s="85"/>
      <c r="Q15" s="85"/>
      <c r="R15" s="85"/>
      <c r="S15" s="85"/>
      <c r="T15" s="85"/>
      <c r="U15" s="85"/>
      <c r="V15" s="85"/>
      <c r="W15" s="89"/>
      <c r="X15" s="64"/>
      <c r="Y15" s="88"/>
      <c r="Z15" s="85"/>
      <c r="AA15" s="85"/>
      <c r="AB15" s="89"/>
      <c r="AC15" s="63" t="s">
        <v>24</v>
      </c>
      <c r="AD15" s="2"/>
      <c r="AE15" s="2"/>
      <c r="AF15" s="2"/>
      <c r="AG15" s="2"/>
    </row>
    <row r="16" spans="1:33" ht="20" customHeight="1" x14ac:dyDescent="0.25">
      <c r="A16" s="2"/>
      <c r="B16" s="2"/>
      <c r="C16" s="2"/>
      <c r="D16" s="2"/>
      <c r="E16" s="2"/>
      <c r="F16" s="2"/>
      <c r="G16" s="2"/>
      <c r="H16" s="2"/>
      <c r="I16" s="63" t="s">
        <v>25</v>
      </c>
      <c r="J16" s="88"/>
      <c r="K16" s="85"/>
      <c r="L16" s="85"/>
      <c r="M16" s="85"/>
      <c r="N16" s="85"/>
      <c r="O16" s="85"/>
      <c r="P16" s="85"/>
      <c r="Q16" s="85"/>
      <c r="R16" s="85"/>
      <c r="S16" s="85"/>
      <c r="T16" s="85"/>
      <c r="U16" s="85"/>
      <c r="V16" s="85"/>
      <c r="W16" s="89"/>
      <c r="X16" s="64"/>
      <c r="Y16" s="88"/>
      <c r="Z16" s="85"/>
      <c r="AA16" s="85"/>
      <c r="AB16" s="89"/>
      <c r="AC16" s="63" t="s">
        <v>25</v>
      </c>
      <c r="AD16" s="2"/>
      <c r="AE16" s="2"/>
      <c r="AF16" s="2"/>
      <c r="AG16" s="2"/>
    </row>
    <row r="17" spans="1:33" ht="20" customHeight="1" x14ac:dyDescent="0.25">
      <c r="A17" s="2"/>
      <c r="B17" s="2"/>
      <c r="C17" s="2"/>
      <c r="D17" s="2"/>
      <c r="E17" s="2"/>
      <c r="F17" s="2"/>
      <c r="G17" s="2"/>
      <c r="H17" s="2"/>
      <c r="I17" s="63" t="s">
        <v>26</v>
      </c>
      <c r="J17" s="88"/>
      <c r="K17" s="85"/>
      <c r="L17" s="85"/>
      <c r="M17" s="85"/>
      <c r="N17" s="85"/>
      <c r="O17" s="85"/>
      <c r="P17" s="85"/>
      <c r="Q17" s="85"/>
      <c r="R17" s="85"/>
      <c r="S17" s="85"/>
      <c r="T17" s="85"/>
      <c r="U17" s="85"/>
      <c r="V17" s="85"/>
      <c r="W17" s="89"/>
      <c r="X17" s="64"/>
      <c r="Y17" s="88"/>
      <c r="Z17" s="85"/>
      <c r="AA17" s="85"/>
      <c r="AB17" s="89"/>
      <c r="AC17" s="63" t="s">
        <v>26</v>
      </c>
      <c r="AD17" s="2"/>
      <c r="AE17" s="2"/>
      <c r="AF17" s="2"/>
      <c r="AG17" s="2"/>
    </row>
    <row r="18" spans="1:33" ht="20" customHeight="1" x14ac:dyDescent="0.25">
      <c r="A18" s="2"/>
      <c r="B18" s="2"/>
      <c r="C18" s="2"/>
      <c r="D18" s="2"/>
      <c r="E18" s="2"/>
      <c r="F18" s="2"/>
      <c r="G18" s="2"/>
      <c r="H18" s="2"/>
      <c r="I18" s="63" t="s">
        <v>27</v>
      </c>
      <c r="J18" s="88"/>
      <c r="K18" s="85"/>
      <c r="L18" s="85"/>
      <c r="M18" s="85"/>
      <c r="N18" s="85"/>
      <c r="O18" s="85"/>
      <c r="P18" s="85"/>
      <c r="Q18" s="85"/>
      <c r="R18" s="85"/>
      <c r="S18" s="85"/>
      <c r="T18" s="85"/>
      <c r="U18" s="85"/>
      <c r="V18" s="85"/>
      <c r="W18" s="89"/>
      <c r="X18" s="64"/>
      <c r="Y18" s="88"/>
      <c r="Z18" s="85"/>
      <c r="AA18" s="85"/>
      <c r="AB18" s="89"/>
      <c r="AC18" s="63" t="s">
        <v>27</v>
      </c>
      <c r="AD18" s="2"/>
      <c r="AE18" s="2"/>
      <c r="AF18" s="2"/>
      <c r="AG18" s="2"/>
    </row>
    <row r="19" spans="1:33" ht="20" customHeight="1" x14ac:dyDescent="0.25">
      <c r="A19" s="2"/>
      <c r="B19" s="2"/>
      <c r="C19" s="2"/>
      <c r="D19" s="2"/>
      <c r="E19" s="2"/>
      <c r="F19" s="2"/>
      <c r="G19" s="2"/>
      <c r="H19" s="2"/>
      <c r="I19" s="63" t="s">
        <v>28</v>
      </c>
      <c r="J19" s="88"/>
      <c r="K19" s="85"/>
      <c r="L19" s="85"/>
      <c r="M19" s="85"/>
      <c r="N19" s="85"/>
      <c r="O19" s="85"/>
      <c r="P19" s="85"/>
      <c r="Q19" s="85"/>
      <c r="R19" s="85"/>
      <c r="S19" s="85"/>
      <c r="T19" s="85"/>
      <c r="U19" s="85"/>
      <c r="V19" s="85"/>
      <c r="W19" s="89"/>
      <c r="X19" s="64"/>
      <c r="Y19" s="88"/>
      <c r="Z19" s="85"/>
      <c r="AA19" s="85"/>
      <c r="AB19" s="89"/>
      <c r="AC19" s="63" t="s">
        <v>28</v>
      </c>
      <c r="AD19" s="2"/>
      <c r="AE19" s="2"/>
      <c r="AF19" s="2"/>
      <c r="AG19" s="2"/>
    </row>
    <row r="20" spans="1:33" ht="20" customHeight="1" x14ac:dyDescent="0.25">
      <c r="A20" s="2"/>
      <c r="B20" s="2"/>
      <c r="C20" s="2"/>
      <c r="D20" s="2"/>
      <c r="E20" s="2"/>
      <c r="F20" s="2"/>
      <c r="G20" s="2"/>
      <c r="H20" s="2"/>
      <c r="I20" s="63" t="s">
        <v>29</v>
      </c>
      <c r="J20" s="88"/>
      <c r="K20" s="85"/>
      <c r="L20" s="85"/>
      <c r="M20" s="85"/>
      <c r="N20" s="85"/>
      <c r="O20" s="85"/>
      <c r="P20" s="85"/>
      <c r="Q20" s="85"/>
      <c r="R20" s="85"/>
      <c r="S20" s="85"/>
      <c r="T20" s="85"/>
      <c r="U20" s="85"/>
      <c r="V20" s="85"/>
      <c r="W20" s="89"/>
      <c r="X20" s="64"/>
      <c r="Y20" s="88"/>
      <c r="Z20" s="85"/>
      <c r="AA20" s="85"/>
      <c r="AB20" s="89"/>
      <c r="AC20" s="63" t="s">
        <v>29</v>
      </c>
      <c r="AD20" s="2"/>
      <c r="AE20" s="2"/>
      <c r="AF20" s="2"/>
      <c r="AG20" s="2"/>
    </row>
    <row r="21" spans="1:33" ht="20" customHeight="1" x14ac:dyDescent="0.25">
      <c r="A21" s="2"/>
      <c r="B21" s="2"/>
      <c r="C21" s="2"/>
      <c r="D21" s="2"/>
      <c r="E21" s="2"/>
      <c r="F21" s="2"/>
      <c r="G21" s="2"/>
      <c r="H21" s="2"/>
      <c r="I21" s="63" t="s">
        <v>30</v>
      </c>
      <c r="J21" s="88"/>
      <c r="K21" s="85"/>
      <c r="L21" s="85"/>
      <c r="M21" s="85"/>
      <c r="N21" s="85"/>
      <c r="O21" s="85"/>
      <c r="P21" s="85"/>
      <c r="Q21" s="85"/>
      <c r="R21" s="85"/>
      <c r="S21" s="85"/>
      <c r="T21" s="85"/>
      <c r="U21" s="85"/>
      <c r="V21" s="85"/>
      <c r="W21" s="89"/>
      <c r="X21" s="64"/>
      <c r="Y21" s="88"/>
      <c r="Z21" s="85"/>
      <c r="AA21" s="85"/>
      <c r="AB21" s="89"/>
      <c r="AC21" s="63" t="s">
        <v>30</v>
      </c>
      <c r="AD21" s="2"/>
      <c r="AE21" s="2"/>
      <c r="AF21" s="2"/>
      <c r="AG21" s="2"/>
    </row>
    <row r="22" spans="1:33" ht="20" customHeight="1" thickBot="1" x14ac:dyDescent="0.3">
      <c r="A22" s="2"/>
      <c r="B22" s="2"/>
      <c r="C22" s="2"/>
      <c r="D22" s="2"/>
      <c r="E22" s="2"/>
      <c r="F22" s="2"/>
      <c r="G22" s="2"/>
      <c r="H22" s="2"/>
      <c r="I22" s="63" t="s">
        <v>31</v>
      </c>
      <c r="J22" s="90"/>
      <c r="K22" s="91"/>
      <c r="L22" s="91"/>
      <c r="M22" s="91"/>
      <c r="N22" s="91"/>
      <c r="O22" s="91"/>
      <c r="P22" s="91"/>
      <c r="Q22" s="91"/>
      <c r="R22" s="91"/>
      <c r="S22" s="91"/>
      <c r="T22" s="91"/>
      <c r="U22" s="91"/>
      <c r="V22" s="91"/>
      <c r="W22" s="92"/>
      <c r="X22" s="64"/>
      <c r="Y22" s="90"/>
      <c r="Z22" s="91"/>
      <c r="AA22" s="91"/>
      <c r="AB22" s="92"/>
      <c r="AC22" s="63" t="s">
        <v>31</v>
      </c>
      <c r="AD22" s="2"/>
      <c r="AE22" s="2"/>
      <c r="AF22" s="2"/>
      <c r="AG22" s="2"/>
    </row>
    <row r="23" spans="1:33"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13" thickBo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13" thickBot="1" x14ac:dyDescent="0.3">
      <c r="A25" s="183" t="s">
        <v>78</v>
      </c>
      <c r="B25" s="184"/>
      <c r="C25" s="184"/>
      <c r="D25" s="184"/>
      <c r="E25" s="184"/>
      <c r="F25" s="184"/>
      <c r="G25" s="184"/>
      <c r="H25" s="185"/>
      <c r="I25" s="2"/>
      <c r="J25" s="2"/>
      <c r="K25" s="2"/>
      <c r="L25" s="194" t="s">
        <v>8</v>
      </c>
      <c r="M25" s="195"/>
      <c r="N25" s="195"/>
      <c r="O25" s="195"/>
      <c r="P25" s="195"/>
      <c r="Q25" s="195"/>
      <c r="R25" s="195"/>
      <c r="S25" s="195"/>
      <c r="T25" s="195"/>
      <c r="U25" s="195"/>
      <c r="V25" s="195"/>
      <c r="W25" s="195"/>
      <c r="X25" s="195"/>
      <c r="Y25" s="195"/>
      <c r="Z25" s="196"/>
      <c r="AB25" s="2"/>
      <c r="AC25" s="2"/>
      <c r="AD25" s="2"/>
      <c r="AE25" s="186" t="s">
        <v>79</v>
      </c>
      <c r="AF25" s="187"/>
      <c r="AG25" s="188"/>
    </row>
    <row r="26" spans="1:33" x14ac:dyDescent="0.25">
      <c r="A26" s="189" t="s">
        <v>80</v>
      </c>
      <c r="B26" s="190"/>
      <c r="C26" s="190"/>
      <c r="D26" s="190"/>
      <c r="E26" s="190"/>
      <c r="F26" s="190"/>
      <c r="G26" s="190" t="s">
        <v>81</v>
      </c>
      <c r="H26" s="191"/>
      <c r="I26" s="2"/>
      <c r="J26" s="2"/>
      <c r="K26" s="2"/>
      <c r="L26" s="2"/>
      <c r="M26" s="2"/>
      <c r="AB26" s="2"/>
      <c r="AC26" s="2"/>
      <c r="AD26" s="2"/>
      <c r="AE26" s="192" t="s">
        <v>80</v>
      </c>
      <c r="AF26" s="193"/>
      <c r="AG26" s="37" t="s">
        <v>81</v>
      </c>
    </row>
    <row r="27" spans="1:33" ht="15" customHeight="1" x14ac:dyDescent="0.25">
      <c r="A27" s="126" t="s">
        <v>82</v>
      </c>
      <c r="B27" s="127"/>
      <c r="C27" s="127"/>
      <c r="D27" s="127"/>
      <c r="E27" s="127"/>
      <c r="F27" s="127"/>
      <c r="G27" s="127">
        <v>192</v>
      </c>
      <c r="H27" s="128"/>
      <c r="I27" s="2"/>
      <c r="J27" s="2"/>
      <c r="K27" s="2"/>
      <c r="L27" s="2"/>
      <c r="M27" s="2"/>
      <c r="N27" s="2"/>
      <c r="O27" s="2"/>
      <c r="P27" s="2"/>
      <c r="Q27" s="2"/>
      <c r="R27" s="2"/>
      <c r="S27" s="2"/>
      <c r="T27" s="2"/>
      <c r="U27" s="2"/>
      <c r="V27" s="2"/>
      <c r="W27" s="2"/>
      <c r="X27" s="2"/>
      <c r="Y27" s="2"/>
      <c r="Z27" s="2"/>
      <c r="AA27" s="2"/>
      <c r="AB27" s="2"/>
      <c r="AC27" s="2"/>
      <c r="AD27" s="2"/>
      <c r="AE27" s="211" t="s">
        <v>82</v>
      </c>
      <c r="AF27" s="212"/>
      <c r="AG27" s="38"/>
    </row>
    <row r="28" spans="1:33" ht="15" customHeight="1" thickBot="1" x14ac:dyDescent="0.3">
      <c r="A28" s="126" t="s">
        <v>83</v>
      </c>
      <c r="B28" s="127"/>
      <c r="C28" s="127"/>
      <c r="D28" s="127"/>
      <c r="E28" s="127"/>
      <c r="F28" s="127"/>
      <c r="G28" s="127">
        <v>4</v>
      </c>
      <c r="H28" s="128"/>
      <c r="I28" s="2"/>
      <c r="J28" s="2"/>
      <c r="K28" s="2"/>
      <c r="L28" s="2"/>
      <c r="M28" s="2"/>
      <c r="N28" s="2"/>
      <c r="O28" s="2"/>
      <c r="P28" s="2"/>
      <c r="Q28" s="2"/>
      <c r="R28" s="2"/>
      <c r="S28" s="2"/>
      <c r="T28" s="2"/>
      <c r="U28" s="2"/>
      <c r="V28" s="2"/>
      <c r="W28" s="2"/>
      <c r="X28" s="2"/>
      <c r="Y28" s="2"/>
      <c r="Z28" s="2"/>
      <c r="AA28" s="2"/>
      <c r="AB28" s="2"/>
      <c r="AC28" s="2"/>
      <c r="AD28" s="2"/>
      <c r="AE28" s="181" t="s">
        <v>83</v>
      </c>
      <c r="AF28" s="182"/>
      <c r="AG28" s="39"/>
    </row>
    <row r="29" spans="1:33" ht="15" customHeight="1" thickBot="1" x14ac:dyDescent="0.3">
      <c r="A29" s="173" t="s">
        <v>84</v>
      </c>
      <c r="B29" s="174"/>
      <c r="C29" s="174"/>
      <c r="D29" s="174"/>
      <c r="E29" s="174"/>
      <c r="F29" s="174"/>
      <c r="G29" s="175">
        <f>SUM(G27:H28)</f>
        <v>196</v>
      </c>
      <c r="H29" s="176"/>
      <c r="I29" s="2"/>
      <c r="J29" s="2"/>
      <c r="K29" s="2"/>
      <c r="L29" s="2"/>
      <c r="M29" s="2"/>
      <c r="N29" s="2"/>
      <c r="O29" s="2"/>
      <c r="P29" s="2"/>
      <c r="Q29" s="2"/>
      <c r="R29" s="2"/>
      <c r="S29" s="2"/>
      <c r="T29" s="2"/>
      <c r="U29" s="2"/>
      <c r="V29" s="2"/>
      <c r="W29" s="2"/>
      <c r="X29" s="2"/>
      <c r="Y29" s="2"/>
      <c r="Z29" s="2"/>
      <c r="AA29" s="2"/>
      <c r="AB29" s="2"/>
      <c r="AC29" s="2"/>
      <c r="AD29" s="2"/>
      <c r="AE29" s="177" t="s">
        <v>85</v>
      </c>
      <c r="AF29" s="178"/>
      <c r="AG29" s="40" t="str">
        <f>IF(AG27+AG28=0,"",AG27+AG28)</f>
        <v/>
      </c>
    </row>
    <row r="30" spans="1:33" ht="15" customHeight="1" thickBot="1" x14ac:dyDescent="0.3">
      <c r="I30" s="41"/>
      <c r="J30" s="41"/>
      <c r="K30" s="41"/>
      <c r="L30" s="41"/>
      <c r="M30" s="41"/>
      <c r="N30" s="41"/>
      <c r="O30" s="41"/>
      <c r="P30" s="41"/>
      <c r="Q30" s="41"/>
      <c r="R30" s="41"/>
      <c r="S30" s="41"/>
      <c r="T30" s="41"/>
      <c r="U30" s="41"/>
      <c r="V30" s="41"/>
      <c r="W30" s="41"/>
      <c r="X30" s="41"/>
      <c r="Y30" s="41"/>
      <c r="Z30" s="41"/>
      <c r="AA30" s="41"/>
      <c r="AB30" s="41"/>
      <c r="AC30" s="41"/>
      <c r="AD30" s="41"/>
      <c r="AE30" s="177" t="s">
        <v>86</v>
      </c>
      <c r="AF30" s="178"/>
      <c r="AG30" s="42" t="str">
        <f>IFERROR($AG$29/$G$29,"")</f>
        <v/>
      </c>
    </row>
    <row r="31" spans="1:33" ht="15" customHeight="1" x14ac:dyDescent="0.25">
      <c r="A31" s="179" t="s">
        <v>87</v>
      </c>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row>
    <row r="32" spans="1:33" ht="12.75" customHeight="1" thickBot="1" x14ac:dyDescent="0.3">
      <c r="A32" s="180"/>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row>
    <row r="33" spans="1:33" ht="13" thickBot="1" x14ac:dyDescent="0.3">
      <c r="A33" s="164" t="s">
        <v>35</v>
      </c>
      <c r="B33" s="165"/>
      <c r="C33" s="165"/>
      <c r="D33" s="165"/>
      <c r="E33" s="165"/>
      <c r="F33" s="166"/>
      <c r="G33" s="164" t="s">
        <v>9</v>
      </c>
      <c r="H33" s="165"/>
      <c r="I33" s="165"/>
      <c r="J33" s="165"/>
      <c r="K33" s="148"/>
      <c r="L33" s="149"/>
      <c r="M33" s="149"/>
      <c r="N33" s="149"/>
      <c r="O33" s="149"/>
      <c r="P33" s="149"/>
      <c r="Q33" s="149"/>
      <c r="R33" s="149"/>
      <c r="S33" s="150"/>
      <c r="T33" s="164" t="s">
        <v>10</v>
      </c>
      <c r="U33" s="165"/>
      <c r="V33" s="165"/>
      <c r="W33" s="165"/>
      <c r="X33" s="148"/>
      <c r="Y33" s="148"/>
      <c r="Z33" s="148"/>
      <c r="AA33" s="149"/>
      <c r="AB33" s="149"/>
      <c r="AC33" s="149"/>
      <c r="AD33" s="150"/>
      <c r="AE33" s="151" t="s">
        <v>11</v>
      </c>
      <c r="AF33" s="152"/>
      <c r="AG33" s="153"/>
    </row>
    <row r="34" spans="1:33" ht="13" thickBot="1" x14ac:dyDescent="0.3">
      <c r="A34" s="154" t="s">
        <v>44</v>
      </c>
      <c r="B34" s="155"/>
      <c r="C34" s="155"/>
      <c r="D34" s="155"/>
      <c r="E34" s="155"/>
      <c r="F34" s="155"/>
      <c r="G34" s="154" t="s">
        <v>12</v>
      </c>
      <c r="H34" s="156"/>
      <c r="I34" s="155" t="s">
        <v>13</v>
      </c>
      <c r="J34" s="155"/>
      <c r="K34" s="155"/>
      <c r="L34" s="155"/>
      <c r="M34" s="155"/>
      <c r="N34" s="155"/>
      <c r="O34" s="155"/>
      <c r="P34" s="155"/>
      <c r="Q34" s="155"/>
      <c r="R34" s="155"/>
      <c r="S34" s="155"/>
      <c r="T34" s="155"/>
      <c r="U34" s="155"/>
      <c r="V34" s="155"/>
      <c r="W34" s="155"/>
      <c r="X34" s="155"/>
      <c r="Y34" s="155"/>
      <c r="Z34" s="155"/>
      <c r="AA34" s="155"/>
      <c r="AB34" s="155"/>
      <c r="AC34" s="155"/>
      <c r="AD34" s="155"/>
      <c r="AE34" s="5" t="s">
        <v>14</v>
      </c>
      <c r="AF34" s="6" t="s">
        <v>15</v>
      </c>
      <c r="AG34" s="5" t="s">
        <v>16</v>
      </c>
    </row>
    <row r="35" spans="1:33" ht="15" customHeight="1" x14ac:dyDescent="0.3">
      <c r="A35" s="170" t="s">
        <v>17</v>
      </c>
      <c r="B35" s="171"/>
      <c r="C35" s="171"/>
      <c r="D35" s="171"/>
      <c r="E35" s="171">
        <v>10</v>
      </c>
      <c r="F35" s="172"/>
      <c r="G35" s="168" t="str">
        <f>IF(Precios!$F$5="","",Precios!$F$5)</f>
        <v/>
      </c>
      <c r="H35" s="169"/>
      <c r="I35" s="43"/>
      <c r="J35" s="44"/>
      <c r="K35" s="44"/>
      <c r="L35" s="44"/>
      <c r="M35" s="44"/>
      <c r="N35" s="44"/>
      <c r="O35" s="44"/>
      <c r="P35" s="44"/>
      <c r="Q35" s="44"/>
      <c r="R35" s="44"/>
      <c r="S35" s="44"/>
      <c r="T35" s="44"/>
      <c r="U35" s="44"/>
      <c r="V35" s="44"/>
      <c r="W35" s="44"/>
      <c r="X35" s="44"/>
      <c r="Y35" s="44"/>
      <c r="Z35" s="44"/>
      <c r="AA35" s="44"/>
      <c r="AB35" s="44"/>
      <c r="AC35" s="44"/>
      <c r="AD35" s="45"/>
      <c r="AE35" s="46"/>
      <c r="AF35" s="47"/>
      <c r="AG35" s="48"/>
    </row>
    <row r="36" spans="1:33" ht="15" customHeight="1" x14ac:dyDescent="0.3">
      <c r="A36" s="138" t="s">
        <v>17</v>
      </c>
      <c r="B36" s="139"/>
      <c r="C36" s="139"/>
      <c r="D36" s="139"/>
      <c r="E36" s="139">
        <v>10</v>
      </c>
      <c r="F36" s="140"/>
      <c r="G36" s="141" t="str">
        <f>IF(Precios!$F$5="","",Precios!$F$5)</f>
        <v/>
      </c>
      <c r="H36" s="167"/>
      <c r="I36" s="17"/>
      <c r="J36" s="18"/>
      <c r="K36" s="18"/>
      <c r="L36" s="18"/>
      <c r="M36" s="18"/>
      <c r="N36" s="18"/>
      <c r="O36" s="18"/>
      <c r="P36" s="18"/>
      <c r="Q36" s="18"/>
      <c r="R36" s="18"/>
      <c r="S36" s="18"/>
      <c r="T36" s="18"/>
      <c r="U36" s="18"/>
      <c r="V36" s="18"/>
      <c r="W36" s="18"/>
      <c r="X36" s="18"/>
      <c r="Y36" s="18"/>
      <c r="Z36" s="18"/>
      <c r="AA36" s="18"/>
      <c r="AB36" s="18"/>
      <c r="AC36" s="18"/>
      <c r="AD36" s="19"/>
      <c r="AE36" s="14"/>
      <c r="AF36" s="15"/>
      <c r="AG36" s="16"/>
    </row>
    <row r="37" spans="1:33" ht="15" customHeight="1" x14ac:dyDescent="0.25">
      <c r="A37" s="138" t="s">
        <v>18</v>
      </c>
      <c r="B37" s="139"/>
      <c r="C37" s="139"/>
      <c r="D37" s="139"/>
      <c r="E37" s="139">
        <v>11</v>
      </c>
      <c r="F37" s="140"/>
      <c r="G37" s="141" t="str">
        <f>IF(Precios!$F$10="","",Precios!$F$10)</f>
        <v/>
      </c>
      <c r="H37" s="167"/>
      <c r="I37" s="17"/>
      <c r="J37" s="18"/>
      <c r="K37" s="18"/>
      <c r="L37" s="18"/>
      <c r="M37" s="18"/>
      <c r="N37" s="18"/>
      <c r="O37" s="18"/>
      <c r="P37" s="18"/>
      <c r="Q37" s="18"/>
      <c r="R37" s="18"/>
      <c r="S37" s="18"/>
      <c r="T37" s="18"/>
      <c r="U37" s="18"/>
      <c r="V37" s="18"/>
      <c r="W37" s="18"/>
      <c r="X37" s="18"/>
      <c r="Y37" s="18"/>
      <c r="Z37" s="18"/>
      <c r="AA37" s="18"/>
      <c r="AB37" s="18"/>
      <c r="AC37" s="18"/>
      <c r="AD37" s="19"/>
      <c r="AE37" s="3"/>
      <c r="AF37" s="13"/>
      <c r="AG37" s="3"/>
    </row>
    <row r="38" spans="1:33" ht="15" customHeight="1" thickBot="1" x14ac:dyDescent="0.3">
      <c r="A38" s="138" t="s">
        <v>18</v>
      </c>
      <c r="B38" s="139"/>
      <c r="C38" s="139"/>
      <c r="D38" s="139"/>
      <c r="E38" s="139">
        <v>11</v>
      </c>
      <c r="F38" s="140"/>
      <c r="G38" s="162" t="str">
        <f>IF(Precios!$F$10="","",Precios!$F$10)</f>
        <v/>
      </c>
      <c r="H38" s="163"/>
      <c r="I38" s="17"/>
      <c r="J38" s="18"/>
      <c r="K38" s="18"/>
      <c r="L38" s="18"/>
      <c r="M38" s="18"/>
      <c r="N38" s="18"/>
      <c r="O38" s="18"/>
      <c r="P38" s="18"/>
      <c r="Q38" s="18"/>
      <c r="R38" s="18"/>
      <c r="S38" s="18"/>
      <c r="T38" s="18"/>
      <c r="U38" s="18"/>
      <c r="V38" s="18"/>
      <c r="W38" s="18"/>
      <c r="X38" s="18"/>
      <c r="Y38" s="18"/>
      <c r="Z38" s="18"/>
      <c r="AA38" s="18"/>
      <c r="AB38" s="18"/>
      <c r="AC38" s="18"/>
      <c r="AD38" s="19"/>
      <c r="AE38" s="3"/>
      <c r="AF38" s="13"/>
      <c r="AG38" s="3"/>
    </row>
    <row r="39" spans="1:33" ht="15" customHeight="1" thickBot="1" x14ac:dyDescent="0.3">
      <c r="A39" s="164" t="s">
        <v>36</v>
      </c>
      <c r="B39" s="165"/>
      <c r="C39" s="165"/>
      <c r="D39" s="165"/>
      <c r="E39" s="165"/>
      <c r="F39" s="166"/>
      <c r="G39" s="164" t="s">
        <v>9</v>
      </c>
      <c r="H39" s="165"/>
      <c r="I39" s="165"/>
      <c r="J39" s="165"/>
      <c r="K39" s="149"/>
      <c r="L39" s="149"/>
      <c r="M39" s="149"/>
      <c r="N39" s="149"/>
      <c r="O39" s="149"/>
      <c r="P39" s="149"/>
      <c r="Q39" s="149"/>
      <c r="R39" s="149"/>
      <c r="S39" s="150"/>
      <c r="T39" s="164" t="s">
        <v>10</v>
      </c>
      <c r="U39" s="165"/>
      <c r="V39" s="165"/>
      <c r="W39" s="165"/>
      <c r="X39" s="148"/>
      <c r="Y39" s="148"/>
      <c r="Z39" s="148"/>
      <c r="AA39" s="149"/>
      <c r="AB39" s="149"/>
      <c r="AC39" s="149"/>
      <c r="AD39" s="150"/>
      <c r="AE39" s="151" t="s">
        <v>11</v>
      </c>
      <c r="AF39" s="152"/>
      <c r="AG39" s="153"/>
    </row>
    <row r="40" spans="1:33" ht="15" customHeight="1" thickBot="1" x14ac:dyDescent="0.3">
      <c r="A40" s="154" t="s">
        <v>44</v>
      </c>
      <c r="B40" s="155"/>
      <c r="C40" s="155"/>
      <c r="D40" s="155"/>
      <c r="E40" s="155"/>
      <c r="F40" s="155"/>
      <c r="G40" s="154" t="s">
        <v>12</v>
      </c>
      <c r="H40" s="156"/>
      <c r="I40" s="154" t="s">
        <v>13</v>
      </c>
      <c r="J40" s="155"/>
      <c r="K40" s="155"/>
      <c r="L40" s="155"/>
      <c r="M40" s="155"/>
      <c r="N40" s="155"/>
      <c r="O40" s="155"/>
      <c r="P40" s="155"/>
      <c r="Q40" s="155"/>
      <c r="R40" s="155"/>
      <c r="S40" s="155"/>
      <c r="T40" s="155"/>
      <c r="U40" s="155"/>
      <c r="V40" s="155"/>
      <c r="W40" s="155"/>
      <c r="X40" s="155"/>
      <c r="Y40" s="155"/>
      <c r="Z40" s="155"/>
      <c r="AA40" s="155"/>
      <c r="AB40" s="155"/>
      <c r="AC40" s="155"/>
      <c r="AD40" s="155"/>
      <c r="AE40" s="5" t="s">
        <v>14</v>
      </c>
      <c r="AF40" s="6" t="s">
        <v>15</v>
      </c>
      <c r="AG40" s="5" t="s">
        <v>16</v>
      </c>
    </row>
    <row r="41" spans="1:33" ht="15" x14ac:dyDescent="0.3">
      <c r="A41" s="157" t="s">
        <v>45</v>
      </c>
      <c r="B41" s="158"/>
      <c r="C41" s="158"/>
      <c r="D41" s="158"/>
      <c r="E41" s="158"/>
      <c r="F41" s="159"/>
      <c r="G41" s="168" t="str">
        <f>IF(Precios!$F$4="","",Precios!$F$4)</f>
        <v/>
      </c>
      <c r="H41" s="169"/>
      <c r="I41" s="7"/>
      <c r="J41" s="8"/>
      <c r="K41" s="8"/>
      <c r="L41" s="8"/>
      <c r="M41" s="8"/>
      <c r="N41" s="8"/>
      <c r="O41" s="8"/>
      <c r="P41" s="8"/>
      <c r="Q41" s="8"/>
      <c r="R41" s="8"/>
      <c r="S41" s="8"/>
      <c r="T41" s="8"/>
      <c r="U41" s="8"/>
      <c r="V41" s="8"/>
      <c r="W41" s="8"/>
      <c r="X41" s="8"/>
      <c r="Y41" s="8"/>
      <c r="Z41" s="8"/>
      <c r="AA41" s="8"/>
      <c r="AB41" s="8"/>
      <c r="AC41" s="8"/>
      <c r="AD41" s="9"/>
      <c r="AE41" s="10"/>
      <c r="AF41" s="11"/>
      <c r="AG41" s="12"/>
    </row>
    <row r="42" spans="1:33" ht="15" x14ac:dyDescent="0.3">
      <c r="A42" s="138" t="s">
        <v>45</v>
      </c>
      <c r="B42" s="139"/>
      <c r="C42" s="139"/>
      <c r="D42" s="139"/>
      <c r="E42" s="139"/>
      <c r="F42" s="140"/>
      <c r="G42" s="129" t="str">
        <f>IF(Precios!$F$4="","",Precios!$F$4)</f>
        <v/>
      </c>
      <c r="H42" s="130"/>
      <c r="I42" s="17"/>
      <c r="J42" s="18"/>
      <c r="K42" s="18"/>
      <c r="L42" s="18"/>
      <c r="M42" s="18"/>
      <c r="N42" s="18"/>
      <c r="O42" s="18"/>
      <c r="P42" s="18"/>
      <c r="Q42" s="18"/>
      <c r="R42" s="18"/>
      <c r="S42" s="18"/>
      <c r="T42" s="18"/>
      <c r="U42" s="18"/>
      <c r="V42" s="18"/>
      <c r="W42" s="18"/>
      <c r="X42" s="18"/>
      <c r="Y42" s="18"/>
      <c r="Z42" s="18"/>
      <c r="AA42" s="18"/>
      <c r="AB42" s="18"/>
      <c r="AC42" s="18"/>
      <c r="AD42" s="19"/>
      <c r="AE42" s="14"/>
      <c r="AF42" s="15"/>
      <c r="AG42" s="16"/>
    </row>
    <row r="43" spans="1:33" ht="15" x14ac:dyDescent="0.3">
      <c r="A43" s="138" t="s">
        <v>46</v>
      </c>
      <c r="B43" s="139"/>
      <c r="C43" s="139"/>
      <c r="D43" s="139"/>
      <c r="E43" s="139"/>
      <c r="F43" s="140"/>
      <c r="G43" s="129" t="str">
        <f>IF(Precios!$F$6="","",Precios!$F$6)</f>
        <v/>
      </c>
      <c r="H43" s="130"/>
      <c r="I43" s="17"/>
      <c r="J43" s="18"/>
      <c r="K43" s="18"/>
      <c r="L43" s="18"/>
      <c r="M43" s="18"/>
      <c r="N43" s="18"/>
      <c r="O43" s="18"/>
      <c r="P43" s="18"/>
      <c r="Q43" s="18"/>
      <c r="R43" s="18"/>
      <c r="S43" s="18"/>
      <c r="T43" s="18"/>
      <c r="U43" s="18"/>
      <c r="V43" s="18"/>
      <c r="W43" s="18"/>
      <c r="X43" s="18"/>
      <c r="Y43" s="18"/>
      <c r="Z43" s="18"/>
      <c r="AA43" s="18"/>
      <c r="AB43" s="18"/>
      <c r="AC43" s="18"/>
      <c r="AD43" s="19"/>
      <c r="AE43" s="14"/>
      <c r="AF43" s="15"/>
      <c r="AG43" s="16"/>
    </row>
    <row r="44" spans="1:33" ht="15" x14ac:dyDescent="0.3">
      <c r="A44" s="138" t="s">
        <v>88</v>
      </c>
      <c r="B44" s="139"/>
      <c r="C44" s="139"/>
      <c r="D44" s="139"/>
      <c r="E44" s="139">
        <v>11</v>
      </c>
      <c r="F44" s="140"/>
      <c r="G44" s="129" t="str">
        <f>IF(Precios!$F$6="","",Precios!$F$6)</f>
        <v/>
      </c>
      <c r="H44" s="130"/>
      <c r="I44" s="17"/>
      <c r="J44" s="18"/>
      <c r="K44" s="18"/>
      <c r="L44" s="18"/>
      <c r="M44" s="18"/>
      <c r="N44" s="18"/>
      <c r="O44" s="18"/>
      <c r="P44" s="18"/>
      <c r="Q44" s="18"/>
      <c r="R44" s="18"/>
      <c r="S44" s="18"/>
      <c r="T44" s="18"/>
      <c r="U44" s="18"/>
      <c r="V44" s="18"/>
      <c r="W44" s="18"/>
      <c r="X44" s="18"/>
      <c r="Y44" s="18"/>
      <c r="Z44" s="18"/>
      <c r="AA44" s="18"/>
      <c r="AB44" s="18"/>
      <c r="AC44" s="18"/>
      <c r="AD44" s="19"/>
      <c r="AE44" s="14"/>
      <c r="AF44" s="15"/>
      <c r="AG44" s="16"/>
    </row>
    <row r="45" spans="1:33" ht="15" x14ac:dyDescent="0.3">
      <c r="A45" s="138" t="s">
        <v>88</v>
      </c>
      <c r="B45" s="139"/>
      <c r="C45" s="139"/>
      <c r="D45" s="139"/>
      <c r="E45" s="139">
        <v>11</v>
      </c>
      <c r="F45" s="140"/>
      <c r="G45" s="129" t="str">
        <f>IF(Precios!$F$6="","",Precios!$F$6)</f>
        <v/>
      </c>
      <c r="H45" s="130"/>
      <c r="I45" s="17"/>
      <c r="J45" s="18"/>
      <c r="K45" s="18"/>
      <c r="L45" s="18"/>
      <c r="M45" s="18"/>
      <c r="N45" s="18"/>
      <c r="O45" s="18"/>
      <c r="P45" s="18"/>
      <c r="Q45" s="18"/>
      <c r="R45" s="18"/>
      <c r="S45" s="18"/>
      <c r="T45" s="18"/>
      <c r="U45" s="18"/>
      <c r="V45" s="18"/>
      <c r="W45" s="18"/>
      <c r="X45" s="18"/>
      <c r="Y45" s="18"/>
      <c r="Z45" s="18"/>
      <c r="AA45" s="18"/>
      <c r="AB45" s="18"/>
      <c r="AC45" s="18"/>
      <c r="AD45" s="19"/>
      <c r="AE45" s="14"/>
      <c r="AF45" s="15"/>
      <c r="AG45" s="16"/>
    </row>
    <row r="46" spans="1:33" ht="15" x14ac:dyDescent="0.3">
      <c r="A46" s="138" t="s">
        <v>19</v>
      </c>
      <c r="B46" s="139"/>
      <c r="C46" s="139"/>
      <c r="D46" s="139"/>
      <c r="E46" s="139"/>
      <c r="F46" s="140"/>
      <c r="G46" s="129" t="str">
        <f>IF(Precios!$F$5="","",Precios!$F$5/2)</f>
        <v/>
      </c>
      <c r="H46" s="130"/>
      <c r="I46" s="17"/>
      <c r="J46" s="18"/>
      <c r="K46" s="18"/>
      <c r="L46" s="18"/>
      <c r="M46" s="18"/>
      <c r="N46" s="18"/>
      <c r="O46" s="18"/>
      <c r="P46" s="18"/>
      <c r="Q46" s="18"/>
      <c r="R46" s="18"/>
      <c r="S46" s="18"/>
      <c r="T46" s="18"/>
      <c r="U46" s="18"/>
      <c r="V46" s="18"/>
      <c r="W46" s="18"/>
      <c r="X46" s="18"/>
      <c r="Y46" s="18"/>
      <c r="Z46" s="18"/>
      <c r="AA46" s="18"/>
      <c r="AB46" s="18"/>
      <c r="AC46" s="18"/>
      <c r="AD46" s="19"/>
      <c r="AE46" s="14"/>
      <c r="AF46" s="15"/>
      <c r="AG46" s="16"/>
    </row>
    <row r="47" spans="1:33" ht="15" x14ac:dyDescent="0.3">
      <c r="A47" s="138" t="s">
        <v>19</v>
      </c>
      <c r="B47" s="139"/>
      <c r="C47" s="139"/>
      <c r="D47" s="139"/>
      <c r="E47" s="139"/>
      <c r="F47" s="140"/>
      <c r="G47" s="129" t="str">
        <f>IF(Precios!$F$5="","",Precios!$F$5/2)</f>
        <v/>
      </c>
      <c r="H47" s="130"/>
      <c r="I47" s="17"/>
      <c r="J47" s="18"/>
      <c r="K47" s="18"/>
      <c r="L47" s="18"/>
      <c r="M47" s="18"/>
      <c r="N47" s="18"/>
      <c r="O47" s="18"/>
      <c r="P47" s="18"/>
      <c r="Q47" s="18"/>
      <c r="R47" s="18"/>
      <c r="S47" s="18"/>
      <c r="T47" s="18"/>
      <c r="U47" s="18"/>
      <c r="V47" s="18"/>
      <c r="W47" s="18"/>
      <c r="X47" s="18"/>
      <c r="Y47" s="18"/>
      <c r="Z47" s="18"/>
      <c r="AA47" s="18"/>
      <c r="AB47" s="18"/>
      <c r="AC47" s="18"/>
      <c r="AD47" s="19"/>
      <c r="AE47" s="14"/>
      <c r="AF47" s="15"/>
      <c r="AG47" s="16"/>
    </row>
    <row r="48" spans="1:33" ht="15" x14ac:dyDescent="0.3">
      <c r="A48" s="138" t="s">
        <v>20</v>
      </c>
      <c r="B48" s="139"/>
      <c r="C48" s="139"/>
      <c r="D48" s="139"/>
      <c r="E48" s="139"/>
      <c r="F48" s="140"/>
      <c r="G48" s="141" t="str">
        <f>IF(Precios!$F$10="","",Precios!$F$10/2)</f>
        <v/>
      </c>
      <c r="H48" s="167"/>
      <c r="I48" s="17"/>
      <c r="J48" s="18"/>
      <c r="K48" s="18"/>
      <c r="L48" s="18"/>
      <c r="M48" s="18"/>
      <c r="N48" s="18"/>
      <c r="O48" s="18"/>
      <c r="P48" s="18"/>
      <c r="Q48" s="18"/>
      <c r="R48" s="18"/>
      <c r="S48" s="18"/>
      <c r="T48" s="18"/>
      <c r="U48" s="18"/>
      <c r="V48" s="18"/>
      <c r="W48" s="18"/>
      <c r="X48" s="18"/>
      <c r="Y48" s="18"/>
      <c r="Z48" s="18"/>
      <c r="AA48" s="18"/>
      <c r="AB48" s="18"/>
      <c r="AC48" s="18"/>
      <c r="AD48" s="19"/>
      <c r="AE48" s="14"/>
      <c r="AF48" s="15"/>
      <c r="AG48" s="16"/>
    </row>
    <row r="49" spans="1:33" ht="15" x14ac:dyDescent="0.3">
      <c r="A49" s="138" t="s">
        <v>20</v>
      </c>
      <c r="B49" s="139"/>
      <c r="C49" s="139"/>
      <c r="D49" s="139"/>
      <c r="E49" s="139"/>
      <c r="F49" s="140"/>
      <c r="G49" s="141" t="str">
        <f>IF(Precios!$F$10="","",Precios!$F$10/2)</f>
        <v/>
      </c>
      <c r="H49" s="167"/>
      <c r="I49" s="17"/>
      <c r="J49" s="18"/>
      <c r="K49" s="18"/>
      <c r="L49" s="18"/>
      <c r="M49" s="18"/>
      <c r="N49" s="18"/>
      <c r="O49" s="18"/>
      <c r="P49" s="18"/>
      <c r="Q49" s="18"/>
      <c r="R49" s="18"/>
      <c r="S49" s="18"/>
      <c r="T49" s="18"/>
      <c r="U49" s="18"/>
      <c r="V49" s="18"/>
      <c r="W49" s="18"/>
      <c r="X49" s="18"/>
      <c r="Y49" s="18"/>
      <c r="Z49" s="18"/>
      <c r="AA49" s="18"/>
      <c r="AB49" s="18"/>
      <c r="AC49" s="18"/>
      <c r="AD49" s="19"/>
      <c r="AE49" s="14"/>
      <c r="AF49" s="15"/>
      <c r="AG49" s="16"/>
    </row>
    <row r="50" spans="1:33" ht="15" x14ac:dyDescent="0.3">
      <c r="A50" s="126" t="s">
        <v>101</v>
      </c>
      <c r="B50" s="127"/>
      <c r="C50" s="127"/>
      <c r="D50" s="127"/>
      <c r="E50" s="127">
        <v>13</v>
      </c>
      <c r="F50" s="128"/>
      <c r="G50" s="129" t="str">
        <f>IF(Precios!$F$7="","",Precios!$F$7)</f>
        <v/>
      </c>
      <c r="H50" s="130"/>
      <c r="I50" s="17"/>
      <c r="J50" s="18"/>
      <c r="K50" s="18"/>
      <c r="L50" s="18"/>
      <c r="M50" s="18"/>
      <c r="N50" s="18"/>
      <c r="O50" s="18"/>
      <c r="P50" s="18"/>
      <c r="Q50" s="18"/>
      <c r="R50" s="18"/>
      <c r="S50" s="18"/>
      <c r="T50" s="18"/>
      <c r="U50" s="18"/>
      <c r="V50" s="18"/>
      <c r="W50" s="18"/>
      <c r="X50" s="18"/>
      <c r="Y50" s="18"/>
      <c r="Z50" s="18"/>
      <c r="AA50" s="18"/>
      <c r="AB50" s="18"/>
      <c r="AC50" s="18"/>
      <c r="AD50" s="19"/>
      <c r="AE50" s="14"/>
      <c r="AF50" s="15"/>
      <c r="AG50" s="16"/>
    </row>
    <row r="51" spans="1:33" ht="15" x14ac:dyDescent="0.3">
      <c r="A51" s="126" t="s">
        <v>101</v>
      </c>
      <c r="B51" s="127"/>
      <c r="C51" s="127"/>
      <c r="D51" s="127"/>
      <c r="E51" s="127">
        <v>14</v>
      </c>
      <c r="F51" s="128"/>
      <c r="G51" s="129" t="str">
        <f>IF(Precios!$F$7="","",Precios!$F$7)</f>
        <v/>
      </c>
      <c r="H51" s="130"/>
      <c r="I51" s="17"/>
      <c r="J51" s="18"/>
      <c r="K51" s="18"/>
      <c r="L51" s="18"/>
      <c r="M51" s="18"/>
      <c r="N51" s="18"/>
      <c r="O51" s="18"/>
      <c r="P51" s="18"/>
      <c r="Q51" s="18"/>
      <c r="R51" s="18"/>
      <c r="S51" s="18"/>
      <c r="T51" s="18"/>
      <c r="U51" s="18"/>
      <c r="V51" s="18"/>
      <c r="W51" s="18"/>
      <c r="X51" s="18"/>
      <c r="Y51" s="18"/>
      <c r="Z51" s="18"/>
      <c r="AA51" s="18"/>
      <c r="AB51" s="18"/>
      <c r="AC51" s="18"/>
      <c r="AD51" s="19"/>
      <c r="AE51" s="14"/>
      <c r="AF51" s="15"/>
      <c r="AG51" s="16"/>
    </row>
    <row r="52" spans="1:33" ht="15" x14ac:dyDescent="0.3">
      <c r="A52" s="126" t="s">
        <v>102</v>
      </c>
      <c r="B52" s="127"/>
      <c r="C52" s="127"/>
      <c r="D52" s="127"/>
      <c r="E52" s="127"/>
      <c r="F52" s="128"/>
      <c r="G52" s="129" t="str">
        <f>IF(Precios!$F$8="","",Precios!$F$8)</f>
        <v/>
      </c>
      <c r="H52" s="130"/>
      <c r="I52" s="17"/>
      <c r="J52" s="18"/>
      <c r="K52" s="18"/>
      <c r="L52" s="18"/>
      <c r="M52" s="18"/>
      <c r="N52" s="18"/>
      <c r="O52" s="18"/>
      <c r="P52" s="18"/>
      <c r="Q52" s="18"/>
      <c r="R52" s="18"/>
      <c r="S52" s="18"/>
      <c r="T52" s="18"/>
      <c r="U52" s="18"/>
      <c r="V52" s="18"/>
      <c r="W52" s="18"/>
      <c r="X52" s="18"/>
      <c r="Y52" s="18"/>
      <c r="Z52" s="18"/>
      <c r="AA52" s="18"/>
      <c r="AB52" s="18"/>
      <c r="AC52" s="18"/>
      <c r="AD52" s="19"/>
      <c r="AE52" s="14"/>
      <c r="AF52" s="15"/>
      <c r="AG52" s="16"/>
    </row>
    <row r="53" spans="1:33" ht="15" x14ac:dyDescent="0.3">
      <c r="A53" s="126" t="s">
        <v>102</v>
      </c>
      <c r="B53" s="127"/>
      <c r="C53" s="127"/>
      <c r="D53" s="127"/>
      <c r="E53" s="127"/>
      <c r="F53" s="128"/>
      <c r="G53" s="129" t="str">
        <f>IF(Precios!$F$8="","",Precios!$F$8)</f>
        <v/>
      </c>
      <c r="H53" s="130"/>
      <c r="I53" s="17"/>
      <c r="J53" s="18"/>
      <c r="K53" s="18"/>
      <c r="L53" s="18"/>
      <c r="M53" s="18"/>
      <c r="N53" s="18"/>
      <c r="O53" s="18"/>
      <c r="P53" s="18"/>
      <c r="Q53" s="18"/>
      <c r="R53" s="18"/>
      <c r="S53" s="18"/>
      <c r="T53" s="18"/>
      <c r="U53" s="18"/>
      <c r="V53" s="18"/>
      <c r="W53" s="18"/>
      <c r="X53" s="18"/>
      <c r="Y53" s="18"/>
      <c r="Z53" s="18"/>
      <c r="AA53" s="18"/>
      <c r="AB53" s="18"/>
      <c r="AC53" s="18"/>
      <c r="AD53" s="19"/>
      <c r="AE53" s="14"/>
      <c r="AF53" s="15"/>
      <c r="AG53" s="16"/>
    </row>
    <row r="54" spans="1:33" ht="15" x14ac:dyDescent="0.3">
      <c r="A54" s="131" t="s">
        <v>103</v>
      </c>
      <c r="B54" s="132"/>
      <c r="C54" s="132"/>
      <c r="D54" s="132"/>
      <c r="E54" s="132"/>
      <c r="F54" s="133"/>
      <c r="G54" s="129" t="str">
        <f>IF(Precios!$F$9="","",Precios!$F$9)</f>
        <v/>
      </c>
      <c r="H54" s="130"/>
      <c r="I54" s="17"/>
      <c r="J54" s="18"/>
      <c r="K54" s="18"/>
      <c r="L54" s="18"/>
      <c r="M54" s="18"/>
      <c r="N54" s="18"/>
      <c r="O54" s="18"/>
      <c r="P54" s="18"/>
      <c r="Q54" s="18"/>
      <c r="R54" s="18"/>
      <c r="S54" s="18"/>
      <c r="T54" s="18"/>
      <c r="U54" s="18"/>
      <c r="V54" s="18"/>
      <c r="W54" s="18"/>
      <c r="X54" s="18"/>
      <c r="Y54" s="18"/>
      <c r="Z54" s="18"/>
      <c r="AA54" s="18"/>
      <c r="AB54" s="18"/>
      <c r="AC54" s="18"/>
      <c r="AD54" s="19"/>
      <c r="AE54" s="14"/>
      <c r="AF54" s="15"/>
      <c r="AG54" s="16"/>
    </row>
    <row r="55" spans="1:33" ht="15" x14ac:dyDescent="0.3">
      <c r="A55" s="131" t="s">
        <v>103</v>
      </c>
      <c r="B55" s="132"/>
      <c r="C55" s="132"/>
      <c r="D55" s="132"/>
      <c r="E55" s="132"/>
      <c r="F55" s="133"/>
      <c r="G55" s="129" t="str">
        <f>IF(Precios!$F$9="","",Precios!$F$9)</f>
        <v/>
      </c>
      <c r="H55" s="130"/>
      <c r="I55" s="17"/>
      <c r="J55" s="18"/>
      <c r="K55" s="18"/>
      <c r="L55" s="18"/>
      <c r="M55" s="18"/>
      <c r="N55" s="18"/>
      <c r="O55" s="18"/>
      <c r="P55" s="18"/>
      <c r="Q55" s="18"/>
      <c r="R55" s="18"/>
      <c r="S55" s="18"/>
      <c r="T55" s="18"/>
      <c r="U55" s="18"/>
      <c r="V55" s="18"/>
      <c r="W55" s="18"/>
      <c r="X55" s="18"/>
      <c r="Y55" s="18"/>
      <c r="Z55" s="18"/>
      <c r="AA55" s="18"/>
      <c r="AB55" s="18"/>
      <c r="AC55" s="18"/>
      <c r="AD55" s="19"/>
      <c r="AE55" s="14"/>
      <c r="AF55" s="15"/>
      <c r="AG55" s="16"/>
    </row>
    <row r="56" spans="1:33" ht="15" x14ac:dyDescent="0.25">
      <c r="A56" s="126" t="s">
        <v>104</v>
      </c>
      <c r="B56" s="127"/>
      <c r="C56" s="127"/>
      <c r="D56" s="127"/>
      <c r="E56" s="127">
        <v>17</v>
      </c>
      <c r="F56" s="128"/>
      <c r="G56" s="129" t="str">
        <f>IF(Precios!$F$11="","",Precios!$F$11)</f>
        <v/>
      </c>
      <c r="H56" s="130"/>
      <c r="I56" s="17"/>
      <c r="J56" s="18"/>
      <c r="K56" s="18"/>
      <c r="L56" s="18"/>
      <c r="M56" s="18"/>
      <c r="N56" s="18"/>
      <c r="O56" s="18"/>
      <c r="P56" s="18"/>
      <c r="Q56" s="18"/>
      <c r="R56" s="18"/>
      <c r="S56" s="18"/>
      <c r="T56" s="18"/>
      <c r="U56" s="18"/>
      <c r="V56" s="18"/>
      <c r="W56" s="18"/>
      <c r="X56" s="18"/>
      <c r="Y56" s="18"/>
      <c r="Z56" s="18"/>
      <c r="AA56" s="18"/>
      <c r="AB56" s="18"/>
      <c r="AC56" s="18"/>
      <c r="AD56" s="19"/>
      <c r="AE56" s="3"/>
      <c r="AF56" s="13"/>
      <c r="AG56" s="3"/>
    </row>
    <row r="57" spans="1:33" ht="15" x14ac:dyDescent="0.25">
      <c r="A57" s="126" t="s">
        <v>104</v>
      </c>
      <c r="B57" s="127"/>
      <c r="C57" s="127"/>
      <c r="D57" s="127"/>
      <c r="E57" s="127">
        <v>11</v>
      </c>
      <c r="F57" s="128"/>
      <c r="G57" s="129" t="str">
        <f>IF(Precios!$F$11="","",Precios!$F$11)</f>
        <v/>
      </c>
      <c r="H57" s="130"/>
      <c r="I57" s="17"/>
      <c r="J57" s="18"/>
      <c r="K57" s="18"/>
      <c r="L57" s="18"/>
      <c r="M57" s="18"/>
      <c r="N57" s="18"/>
      <c r="O57" s="18"/>
      <c r="P57" s="18"/>
      <c r="Q57" s="18"/>
      <c r="R57" s="18"/>
      <c r="S57" s="18"/>
      <c r="T57" s="18"/>
      <c r="U57" s="18"/>
      <c r="V57" s="18"/>
      <c r="W57" s="18"/>
      <c r="X57" s="18"/>
      <c r="Y57" s="18"/>
      <c r="Z57" s="18"/>
      <c r="AA57" s="18"/>
      <c r="AB57" s="18"/>
      <c r="AC57" s="18"/>
      <c r="AD57" s="19"/>
      <c r="AE57" s="3"/>
      <c r="AF57" s="13"/>
      <c r="AG57" s="3"/>
    </row>
    <row r="58" spans="1:33" ht="15" x14ac:dyDescent="0.25">
      <c r="A58" s="126" t="s">
        <v>105</v>
      </c>
      <c r="B58" s="127"/>
      <c r="C58" s="127"/>
      <c r="D58" s="127"/>
      <c r="E58" s="127"/>
      <c r="F58" s="128"/>
      <c r="G58" s="129" t="str">
        <f>IF(Precios!$F$12="","",Precios!$F$12)</f>
        <v/>
      </c>
      <c r="H58" s="130"/>
      <c r="I58" s="17"/>
      <c r="J58" s="18"/>
      <c r="K58" s="18"/>
      <c r="L58" s="18"/>
      <c r="M58" s="18"/>
      <c r="N58" s="18"/>
      <c r="O58" s="18"/>
      <c r="P58" s="18"/>
      <c r="Q58" s="18"/>
      <c r="R58" s="18"/>
      <c r="S58" s="18"/>
      <c r="T58" s="18"/>
      <c r="U58" s="18"/>
      <c r="V58" s="18"/>
      <c r="W58" s="18"/>
      <c r="X58" s="18"/>
      <c r="Y58" s="18"/>
      <c r="Z58" s="18"/>
      <c r="AA58" s="18"/>
      <c r="AB58" s="18"/>
      <c r="AC58" s="18"/>
      <c r="AD58" s="19"/>
      <c r="AE58" s="3"/>
      <c r="AF58" s="13"/>
      <c r="AG58" s="3"/>
    </row>
    <row r="59" spans="1:33" ht="15.5" thickBot="1" x14ac:dyDescent="0.3">
      <c r="A59" s="126" t="s">
        <v>105</v>
      </c>
      <c r="B59" s="127"/>
      <c r="C59" s="127"/>
      <c r="D59" s="127"/>
      <c r="E59" s="127"/>
      <c r="F59" s="128"/>
      <c r="G59" s="162" t="str">
        <f>IF(Precios!$F$12="","",Precios!$F$12)</f>
        <v/>
      </c>
      <c r="H59" s="163"/>
      <c r="I59" s="17"/>
      <c r="J59" s="18"/>
      <c r="K59" s="18"/>
      <c r="L59" s="18"/>
      <c r="M59" s="18"/>
      <c r="N59" s="18"/>
      <c r="O59" s="18"/>
      <c r="P59" s="18"/>
      <c r="Q59" s="18"/>
      <c r="R59" s="18"/>
      <c r="S59" s="18"/>
      <c r="T59" s="18"/>
      <c r="U59" s="18"/>
      <c r="V59" s="18"/>
      <c r="W59" s="18"/>
      <c r="X59" s="18"/>
      <c r="Y59" s="18"/>
      <c r="Z59" s="18"/>
      <c r="AA59" s="18"/>
      <c r="AB59" s="18"/>
      <c r="AC59" s="18"/>
      <c r="AD59" s="19"/>
      <c r="AE59" s="3"/>
      <c r="AF59" s="13"/>
      <c r="AG59" s="3"/>
    </row>
    <row r="60" spans="1:33" ht="15" customHeight="1" thickBot="1" x14ac:dyDescent="0.3">
      <c r="A60" s="164" t="s">
        <v>37</v>
      </c>
      <c r="B60" s="165"/>
      <c r="C60" s="165"/>
      <c r="D60" s="165"/>
      <c r="E60" s="165"/>
      <c r="F60" s="166"/>
      <c r="G60" s="164" t="s">
        <v>9</v>
      </c>
      <c r="H60" s="165"/>
      <c r="I60" s="165"/>
      <c r="J60" s="165"/>
      <c r="K60" s="149"/>
      <c r="L60" s="149"/>
      <c r="M60" s="149"/>
      <c r="N60" s="149"/>
      <c r="O60" s="149"/>
      <c r="P60" s="149"/>
      <c r="Q60" s="149"/>
      <c r="R60" s="149"/>
      <c r="S60" s="150"/>
      <c r="T60" s="164" t="s">
        <v>10</v>
      </c>
      <c r="U60" s="165"/>
      <c r="V60" s="165"/>
      <c r="W60" s="165"/>
      <c r="X60" s="148"/>
      <c r="Y60" s="148"/>
      <c r="Z60" s="148"/>
      <c r="AA60" s="149"/>
      <c r="AB60" s="149"/>
      <c r="AC60" s="149"/>
      <c r="AD60" s="150"/>
      <c r="AE60" s="151" t="s">
        <v>11</v>
      </c>
      <c r="AF60" s="152"/>
      <c r="AG60" s="153"/>
    </row>
    <row r="61" spans="1:33" ht="15" customHeight="1" thickBot="1" x14ac:dyDescent="0.3">
      <c r="A61" s="154" t="s">
        <v>44</v>
      </c>
      <c r="B61" s="155"/>
      <c r="C61" s="155"/>
      <c r="D61" s="155"/>
      <c r="E61" s="155"/>
      <c r="F61" s="155"/>
      <c r="G61" s="154" t="s">
        <v>12</v>
      </c>
      <c r="H61" s="156"/>
      <c r="I61" s="154" t="s">
        <v>13</v>
      </c>
      <c r="J61" s="155"/>
      <c r="K61" s="155"/>
      <c r="L61" s="155"/>
      <c r="M61" s="155"/>
      <c r="N61" s="155"/>
      <c r="O61" s="155"/>
      <c r="P61" s="155"/>
      <c r="Q61" s="155"/>
      <c r="R61" s="155"/>
      <c r="S61" s="155"/>
      <c r="T61" s="155"/>
      <c r="U61" s="155"/>
      <c r="V61" s="155"/>
      <c r="W61" s="155"/>
      <c r="X61" s="155"/>
      <c r="Y61" s="155"/>
      <c r="Z61" s="155"/>
      <c r="AA61" s="155"/>
      <c r="AB61" s="155"/>
      <c r="AC61" s="155"/>
      <c r="AD61" s="155"/>
      <c r="AE61" s="5" t="s">
        <v>14</v>
      </c>
      <c r="AF61" s="6" t="s">
        <v>15</v>
      </c>
      <c r="AG61" s="5" t="s">
        <v>16</v>
      </c>
    </row>
    <row r="62" spans="1:33" ht="15" customHeight="1" x14ac:dyDescent="0.3">
      <c r="A62" s="157" t="s">
        <v>38</v>
      </c>
      <c r="B62" s="158">
        <v>0</v>
      </c>
      <c r="C62" s="158"/>
      <c r="D62" s="158"/>
      <c r="E62" s="158"/>
      <c r="F62" s="159"/>
      <c r="G62" s="160">
        <v>0</v>
      </c>
      <c r="H62" s="161"/>
      <c r="I62" s="49"/>
      <c r="J62" s="8"/>
      <c r="K62" s="8"/>
      <c r="L62" s="8"/>
      <c r="M62" s="8"/>
      <c r="N62" s="8"/>
      <c r="O62" s="8"/>
      <c r="P62" s="8"/>
      <c r="Q62" s="8"/>
      <c r="R62" s="8"/>
      <c r="S62" s="8"/>
      <c r="T62" s="8"/>
      <c r="U62" s="8"/>
      <c r="V62" s="8"/>
      <c r="W62" s="8"/>
      <c r="X62" s="8"/>
      <c r="Y62" s="8"/>
      <c r="Z62" s="8"/>
      <c r="AA62" s="8"/>
      <c r="AB62" s="8"/>
      <c r="AC62" s="8"/>
      <c r="AD62" s="50"/>
      <c r="AE62" s="10"/>
      <c r="AF62" s="11"/>
      <c r="AG62" s="12"/>
    </row>
    <row r="63" spans="1:33" ht="15" customHeight="1" x14ac:dyDescent="0.3">
      <c r="A63" s="138" t="s">
        <v>39</v>
      </c>
      <c r="B63" s="139">
        <v>0</v>
      </c>
      <c r="C63" s="139"/>
      <c r="D63" s="139"/>
      <c r="E63" s="139"/>
      <c r="F63" s="140"/>
      <c r="G63" s="141">
        <v>0</v>
      </c>
      <c r="H63" s="142"/>
      <c r="I63" s="51"/>
      <c r="J63" s="18"/>
      <c r="K63" s="18"/>
      <c r="L63" s="18"/>
      <c r="M63" s="18"/>
      <c r="N63" s="18"/>
      <c r="O63" s="18"/>
      <c r="P63" s="18"/>
      <c r="Q63" s="18"/>
      <c r="R63" s="18"/>
      <c r="S63" s="18"/>
      <c r="T63" s="18"/>
      <c r="U63" s="18"/>
      <c r="V63" s="18"/>
      <c r="W63" s="18"/>
      <c r="X63" s="18"/>
      <c r="Y63" s="18"/>
      <c r="Z63" s="18"/>
      <c r="AA63" s="18"/>
      <c r="AB63" s="18"/>
      <c r="AC63" s="18"/>
      <c r="AD63" s="52"/>
      <c r="AE63" s="14"/>
      <c r="AF63" s="15"/>
      <c r="AG63" s="16"/>
    </row>
    <row r="64" spans="1:33" ht="15" customHeight="1" x14ac:dyDescent="0.3">
      <c r="A64" s="138" t="s">
        <v>40</v>
      </c>
      <c r="B64" s="139">
        <v>0</v>
      </c>
      <c r="C64" s="139"/>
      <c r="D64" s="139"/>
      <c r="E64" s="139"/>
      <c r="F64" s="140"/>
      <c r="G64" s="141">
        <v>0</v>
      </c>
      <c r="H64" s="142"/>
      <c r="I64" s="51"/>
      <c r="J64" s="18"/>
      <c r="K64" s="18"/>
      <c r="L64" s="18"/>
      <c r="M64" s="18"/>
      <c r="N64" s="18"/>
      <c r="O64" s="18"/>
      <c r="P64" s="18"/>
      <c r="Q64" s="18"/>
      <c r="R64" s="18"/>
      <c r="S64" s="18"/>
      <c r="T64" s="18"/>
      <c r="U64" s="18"/>
      <c r="V64" s="18"/>
      <c r="W64" s="18"/>
      <c r="X64" s="18"/>
      <c r="Y64" s="18"/>
      <c r="Z64" s="18"/>
      <c r="AA64" s="18"/>
      <c r="AB64" s="18"/>
      <c r="AC64" s="18"/>
      <c r="AD64" s="52"/>
      <c r="AE64" s="14"/>
      <c r="AF64" s="15"/>
      <c r="AG64" s="16"/>
    </row>
    <row r="65" spans="1:33" ht="15" customHeight="1" x14ac:dyDescent="0.3">
      <c r="A65" s="138" t="s">
        <v>41</v>
      </c>
      <c r="B65" s="139"/>
      <c r="C65" s="139"/>
      <c r="D65" s="139"/>
      <c r="E65" s="139"/>
      <c r="F65" s="140"/>
      <c r="G65" s="141">
        <v>0</v>
      </c>
      <c r="H65" s="142"/>
      <c r="I65" s="51"/>
      <c r="J65" s="18"/>
      <c r="K65" s="18"/>
      <c r="L65" s="18"/>
      <c r="M65" s="18"/>
      <c r="N65" s="18"/>
      <c r="O65" s="18"/>
      <c r="P65" s="18"/>
      <c r="Q65" s="18"/>
      <c r="R65" s="18"/>
      <c r="S65" s="18"/>
      <c r="T65" s="18"/>
      <c r="U65" s="18"/>
      <c r="V65" s="18"/>
      <c r="W65" s="18"/>
      <c r="X65" s="18"/>
      <c r="Y65" s="18"/>
      <c r="Z65" s="18"/>
      <c r="AA65" s="18"/>
      <c r="AB65" s="18"/>
      <c r="AC65" s="18"/>
      <c r="AD65" s="52"/>
      <c r="AE65" s="14"/>
      <c r="AF65" s="15"/>
      <c r="AG65" s="16"/>
    </row>
    <row r="66" spans="1:33" ht="15" customHeight="1" x14ac:dyDescent="0.3">
      <c r="A66" s="138" t="s">
        <v>42</v>
      </c>
      <c r="B66" s="139"/>
      <c r="C66" s="139"/>
      <c r="D66" s="139"/>
      <c r="E66" s="139"/>
      <c r="F66" s="140"/>
      <c r="G66" s="141">
        <v>0</v>
      </c>
      <c r="H66" s="142"/>
      <c r="I66" s="51"/>
      <c r="J66" s="18"/>
      <c r="K66" s="18"/>
      <c r="L66" s="18"/>
      <c r="M66" s="18"/>
      <c r="N66" s="18"/>
      <c r="O66" s="18"/>
      <c r="P66" s="18"/>
      <c r="Q66" s="18"/>
      <c r="R66" s="18"/>
      <c r="S66" s="18"/>
      <c r="T66" s="18"/>
      <c r="U66" s="18"/>
      <c r="V66" s="18"/>
      <c r="W66" s="18"/>
      <c r="X66" s="18"/>
      <c r="Y66" s="18"/>
      <c r="Z66" s="18"/>
      <c r="AA66" s="18"/>
      <c r="AB66" s="18"/>
      <c r="AC66" s="18"/>
      <c r="AD66" s="52"/>
      <c r="AE66" s="14"/>
      <c r="AF66" s="15"/>
      <c r="AG66" s="16"/>
    </row>
    <row r="67" spans="1:33" ht="15" customHeight="1" x14ac:dyDescent="0.3">
      <c r="A67" s="138" t="s">
        <v>43</v>
      </c>
      <c r="B67" s="139"/>
      <c r="C67" s="139"/>
      <c r="D67" s="139"/>
      <c r="E67" s="139"/>
      <c r="F67" s="140"/>
      <c r="G67" s="141">
        <v>0</v>
      </c>
      <c r="H67" s="142"/>
      <c r="I67" s="51"/>
      <c r="J67" s="18"/>
      <c r="K67" s="18"/>
      <c r="L67" s="18"/>
      <c r="M67" s="18"/>
      <c r="N67" s="18"/>
      <c r="O67" s="18"/>
      <c r="P67" s="18"/>
      <c r="Q67" s="18"/>
      <c r="R67" s="18"/>
      <c r="S67" s="18"/>
      <c r="T67" s="18"/>
      <c r="U67" s="18"/>
      <c r="V67" s="18"/>
      <c r="W67" s="18"/>
      <c r="X67" s="18"/>
      <c r="Y67" s="18"/>
      <c r="Z67" s="18"/>
      <c r="AA67" s="18"/>
      <c r="AB67" s="18"/>
      <c r="AC67" s="18"/>
      <c r="AD67" s="52"/>
      <c r="AE67" s="14"/>
      <c r="AF67" s="15"/>
      <c r="AG67" s="16"/>
    </row>
    <row r="68" spans="1:33" ht="15" customHeight="1" thickBot="1" x14ac:dyDescent="0.35">
      <c r="A68" s="143" t="s">
        <v>21</v>
      </c>
      <c r="B68" s="144"/>
      <c r="C68" s="144"/>
      <c r="D68" s="144"/>
      <c r="E68" s="144"/>
      <c r="F68" s="145"/>
      <c r="G68" s="146">
        <v>0</v>
      </c>
      <c r="H68" s="147"/>
      <c r="I68" s="53"/>
      <c r="J68" s="54"/>
      <c r="K68" s="54"/>
      <c r="L68" s="54"/>
      <c r="M68" s="54"/>
      <c r="N68" s="54"/>
      <c r="O68" s="54"/>
      <c r="P68" s="54"/>
      <c r="Q68" s="54"/>
      <c r="R68" s="54"/>
      <c r="S68" s="54"/>
      <c r="T68" s="54"/>
      <c r="U68" s="54"/>
      <c r="V68" s="54"/>
      <c r="W68" s="54"/>
      <c r="X68" s="54"/>
      <c r="Y68" s="54"/>
      <c r="Z68" s="54"/>
      <c r="AA68" s="54"/>
      <c r="AB68" s="54"/>
      <c r="AC68" s="54"/>
      <c r="AD68" s="55"/>
      <c r="AE68" s="20"/>
      <c r="AF68" s="21"/>
      <c r="AG68" s="22"/>
    </row>
    <row r="69" spans="1:33" ht="15" customHeight="1" x14ac:dyDescent="0.3">
      <c r="A69" s="134"/>
      <c r="B69" s="134"/>
      <c r="C69" s="134"/>
      <c r="D69" s="134"/>
      <c r="E69" s="134"/>
      <c r="F69" s="134"/>
      <c r="G69" s="135"/>
      <c r="H69" s="135"/>
      <c r="I69" s="56"/>
      <c r="J69" s="56"/>
      <c r="K69" s="56"/>
      <c r="L69" s="56"/>
      <c r="M69" s="56"/>
      <c r="N69" s="56"/>
      <c r="O69" s="56"/>
      <c r="P69" s="56"/>
      <c r="Q69" s="56"/>
      <c r="R69" s="56"/>
      <c r="S69" s="56"/>
      <c r="T69" s="56"/>
      <c r="U69" s="56"/>
      <c r="V69" s="56"/>
      <c r="W69" s="56"/>
      <c r="X69" s="56"/>
      <c r="Y69" s="56"/>
      <c r="Z69" s="56"/>
      <c r="AA69" s="56"/>
      <c r="AB69" s="56"/>
      <c r="AC69" s="56"/>
      <c r="AD69" s="56"/>
      <c r="AE69" s="57"/>
      <c r="AF69" s="58"/>
      <c r="AG69" s="59"/>
    </row>
    <row r="70" spans="1:33" ht="15" customHeight="1" x14ac:dyDescent="0.3">
      <c r="A70" s="136"/>
      <c r="B70" s="136"/>
      <c r="C70" s="136"/>
      <c r="D70" s="136"/>
      <c r="E70" s="136"/>
      <c r="F70" s="136"/>
      <c r="G70" s="137"/>
      <c r="H70" s="137"/>
      <c r="I70" s="60"/>
      <c r="J70" s="60"/>
      <c r="K70" s="60"/>
      <c r="L70" s="60"/>
      <c r="M70" s="60"/>
      <c r="N70" s="60"/>
      <c r="O70" s="60"/>
      <c r="P70" s="60"/>
      <c r="Q70" s="60"/>
      <c r="R70" s="60"/>
      <c r="S70" s="60"/>
      <c r="T70" s="60"/>
      <c r="U70" s="60"/>
      <c r="V70" s="60"/>
      <c r="W70" s="60"/>
      <c r="X70" s="60"/>
      <c r="Y70" s="60"/>
      <c r="Z70" s="60"/>
      <c r="AA70" s="60"/>
      <c r="AB70" s="60"/>
      <c r="AC70" s="60"/>
      <c r="AD70" s="60"/>
      <c r="AE70" s="4"/>
      <c r="AF70" s="61"/>
      <c r="AG70" s="62"/>
    </row>
    <row r="71" spans="1:33" ht="15" customHeight="1" x14ac:dyDescent="0.3">
      <c r="A71" s="136"/>
      <c r="B71" s="136"/>
      <c r="C71" s="136"/>
      <c r="D71" s="136"/>
      <c r="E71" s="136"/>
      <c r="F71" s="136"/>
      <c r="G71" s="137"/>
      <c r="H71" s="137"/>
      <c r="I71" s="60"/>
      <c r="J71" s="60"/>
      <c r="K71" s="60"/>
      <c r="L71" s="60"/>
      <c r="M71" s="60"/>
      <c r="N71" s="60"/>
      <c r="O71" s="60"/>
      <c r="P71" s="60"/>
      <c r="Q71" s="60"/>
      <c r="R71" s="60"/>
      <c r="S71" s="60"/>
      <c r="T71" s="60"/>
      <c r="U71" s="60"/>
      <c r="V71" s="60"/>
      <c r="W71" s="60"/>
      <c r="X71" s="60"/>
      <c r="Y71" s="60"/>
      <c r="Z71" s="60"/>
      <c r="AA71" s="60"/>
      <c r="AB71" s="60"/>
      <c r="AC71" s="60"/>
      <c r="AD71" s="60"/>
      <c r="AE71" s="4"/>
      <c r="AF71" s="61"/>
      <c r="AG71" s="62"/>
    </row>
    <row r="72" spans="1:33" ht="15" customHeight="1" x14ac:dyDescent="0.25"/>
    <row r="73" spans="1:33" ht="15" customHeight="1" x14ac:dyDescent="0.25"/>
    <row r="74" spans="1:33" ht="15" customHeight="1" x14ac:dyDescent="0.25"/>
    <row r="75" spans="1:33" ht="15" customHeight="1" x14ac:dyDescent="0.25"/>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sheetData>
  <sheetProtection algorithmName="SHA-512" hashValue="h0oUKo0wAU0BmsLBrqRYsHhg1K/2uf4oxCJvmnQ4q+YEKf7I4OR+szA6ClcigQzrAbvAh29qUBiHuIXGQ7oRIw==" saltValue="fzOOfILxxGL0ZX8Xz+mdUQ==" spinCount="100000" sheet="1" formatCells="0" selectLockedCells="1"/>
  <mergeCells count="116">
    <mergeCell ref="A1:S3"/>
    <mergeCell ref="T1:AG3"/>
    <mergeCell ref="A4:S5"/>
    <mergeCell ref="T4:AG5"/>
    <mergeCell ref="A6:S7"/>
    <mergeCell ref="T6:AG7"/>
    <mergeCell ref="A27:F27"/>
    <mergeCell ref="G27:H27"/>
    <mergeCell ref="AE27:AF27"/>
    <mergeCell ref="A28:F28"/>
    <mergeCell ref="G28:H28"/>
    <mergeCell ref="AE28:AF28"/>
    <mergeCell ref="A25:H25"/>
    <mergeCell ref="L25:Z25"/>
    <mergeCell ref="AE25:AG25"/>
    <mergeCell ref="A26:F26"/>
    <mergeCell ref="G26:H26"/>
    <mergeCell ref="AE26:AF26"/>
    <mergeCell ref="AE33:AG33"/>
    <mergeCell ref="A34:F34"/>
    <mergeCell ref="G34:H34"/>
    <mergeCell ref="I34:AD34"/>
    <mergeCell ref="A35:F35"/>
    <mergeCell ref="G35:H35"/>
    <mergeCell ref="A29:F29"/>
    <mergeCell ref="G29:H29"/>
    <mergeCell ref="AE29:AF29"/>
    <mergeCell ref="AE30:AF30"/>
    <mergeCell ref="A31:AG32"/>
    <mergeCell ref="A33:F33"/>
    <mergeCell ref="G33:J33"/>
    <mergeCell ref="K33:S33"/>
    <mergeCell ref="T33:W33"/>
    <mergeCell ref="X33:AD33"/>
    <mergeCell ref="A39:F39"/>
    <mergeCell ref="G39:J39"/>
    <mergeCell ref="K39:S39"/>
    <mergeCell ref="T39:W39"/>
    <mergeCell ref="X39:AD39"/>
    <mergeCell ref="AE39:AG39"/>
    <mergeCell ref="A36:F36"/>
    <mergeCell ref="G36:H36"/>
    <mergeCell ref="A37:F37"/>
    <mergeCell ref="G37:H37"/>
    <mergeCell ref="A38:F38"/>
    <mergeCell ref="G38:H38"/>
    <mergeCell ref="A43:F43"/>
    <mergeCell ref="G43:H43"/>
    <mergeCell ref="A44:F44"/>
    <mergeCell ref="G44:H44"/>
    <mergeCell ref="A45:F45"/>
    <mergeCell ref="G45:H45"/>
    <mergeCell ref="A40:F40"/>
    <mergeCell ref="G40:H40"/>
    <mergeCell ref="I40:AD40"/>
    <mergeCell ref="A41:F41"/>
    <mergeCell ref="G41:H41"/>
    <mergeCell ref="A42:F42"/>
    <mergeCell ref="G42:H42"/>
    <mergeCell ref="A49:F49"/>
    <mergeCell ref="G49:H49"/>
    <mergeCell ref="A56:F56"/>
    <mergeCell ref="G56:H56"/>
    <mergeCell ref="A57:F57"/>
    <mergeCell ref="G57:H57"/>
    <mergeCell ref="A46:F46"/>
    <mergeCell ref="G46:H46"/>
    <mergeCell ref="A47:F47"/>
    <mergeCell ref="G47:H47"/>
    <mergeCell ref="A48:F48"/>
    <mergeCell ref="G48:H48"/>
    <mergeCell ref="A50:F50"/>
    <mergeCell ref="G50:H50"/>
    <mergeCell ref="A51:F51"/>
    <mergeCell ref="G51:H51"/>
    <mergeCell ref="A52:F52"/>
    <mergeCell ref="G52:H52"/>
    <mergeCell ref="A53:F53"/>
    <mergeCell ref="G53:H53"/>
    <mergeCell ref="A54:F54"/>
    <mergeCell ref="G54:H54"/>
    <mergeCell ref="A55:F55"/>
    <mergeCell ref="G55:H55"/>
    <mergeCell ref="AE60:AG60"/>
    <mergeCell ref="A61:F61"/>
    <mergeCell ref="G61:H61"/>
    <mergeCell ref="I61:AD61"/>
    <mergeCell ref="A58:F58"/>
    <mergeCell ref="G58:H58"/>
    <mergeCell ref="A59:F59"/>
    <mergeCell ref="G59:H59"/>
    <mergeCell ref="A60:F60"/>
    <mergeCell ref="G60:J60"/>
    <mergeCell ref="A62:F62"/>
    <mergeCell ref="G62:H62"/>
    <mergeCell ref="A63:F63"/>
    <mergeCell ref="G63:H63"/>
    <mergeCell ref="A64:F64"/>
    <mergeCell ref="G64:H64"/>
    <mergeCell ref="K60:S60"/>
    <mergeCell ref="T60:W60"/>
    <mergeCell ref="X60:AD60"/>
    <mergeCell ref="A71:F71"/>
    <mergeCell ref="G71:H71"/>
    <mergeCell ref="A68:F68"/>
    <mergeCell ref="G68:H68"/>
    <mergeCell ref="A69:F69"/>
    <mergeCell ref="G69:H69"/>
    <mergeCell ref="A70:F70"/>
    <mergeCell ref="G70:H70"/>
    <mergeCell ref="A65:F65"/>
    <mergeCell ref="G65:H65"/>
    <mergeCell ref="A66:F66"/>
    <mergeCell ref="G66:H66"/>
    <mergeCell ref="A67:F67"/>
    <mergeCell ref="G67:H67"/>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orientation="portrait" r:id="rId1"/>
  <headerFooter>
    <oddHeader>&amp;L&amp;G&amp;C&amp;"TT Norms,Regular"&amp;12&amp;K08285BHOJA DE SALA PARA VENTA MANUAL&amp;K000000
&amp;10&amp;KFFBE06AR-TRA-FT-LU04-03</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5"/>
  <sheetViews>
    <sheetView view="pageLayout" topLeftCell="A11" zoomScale="70" zoomScaleNormal="145" zoomScaleSheetLayoutView="100" zoomScalePageLayoutView="70" workbookViewId="0">
      <selection activeCell="L11" sqref="L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97" t="s">
        <v>49</v>
      </c>
      <c r="B1" s="198"/>
      <c r="C1" s="198"/>
      <c r="D1" s="198"/>
      <c r="E1" s="198"/>
      <c r="F1" s="198"/>
      <c r="G1" s="198"/>
      <c r="H1" s="198"/>
      <c r="I1" s="198"/>
      <c r="J1" s="198"/>
      <c r="K1" s="198"/>
      <c r="L1" s="198"/>
      <c r="M1" s="198"/>
      <c r="N1" s="198"/>
      <c r="O1" s="198"/>
      <c r="P1" s="198"/>
      <c r="Q1" s="198"/>
      <c r="R1" s="198"/>
      <c r="S1" s="198"/>
      <c r="T1" s="201" t="s">
        <v>47</v>
      </c>
      <c r="U1" s="201"/>
      <c r="V1" s="201"/>
      <c r="W1" s="201"/>
      <c r="X1" s="201"/>
      <c r="Y1" s="201"/>
      <c r="Z1" s="201"/>
      <c r="AA1" s="201"/>
      <c r="AB1" s="201"/>
      <c r="AC1" s="201"/>
      <c r="AD1" s="201"/>
      <c r="AE1" s="201"/>
      <c r="AF1" s="201"/>
      <c r="AG1" s="202"/>
    </row>
    <row r="2" spans="1:33" ht="15" customHeight="1" x14ac:dyDescent="0.25">
      <c r="A2" s="199"/>
      <c r="B2" s="200"/>
      <c r="C2" s="200"/>
      <c r="D2" s="200"/>
      <c r="E2" s="200"/>
      <c r="F2" s="200"/>
      <c r="G2" s="200"/>
      <c r="H2" s="200"/>
      <c r="I2" s="200"/>
      <c r="J2" s="200"/>
      <c r="K2" s="200"/>
      <c r="L2" s="200"/>
      <c r="M2" s="200"/>
      <c r="N2" s="200"/>
      <c r="O2" s="200"/>
      <c r="P2" s="200"/>
      <c r="Q2" s="200"/>
      <c r="R2" s="200"/>
      <c r="S2" s="200"/>
      <c r="T2" s="203"/>
      <c r="U2" s="203"/>
      <c r="V2" s="203"/>
      <c r="W2" s="203"/>
      <c r="X2" s="203"/>
      <c r="Y2" s="203"/>
      <c r="Z2" s="203"/>
      <c r="AA2" s="203"/>
      <c r="AB2" s="203"/>
      <c r="AC2" s="203"/>
      <c r="AD2" s="203"/>
      <c r="AE2" s="203"/>
      <c r="AF2" s="203"/>
      <c r="AG2" s="204"/>
    </row>
    <row r="3" spans="1:33" ht="15" customHeight="1" x14ac:dyDescent="0.25">
      <c r="A3" s="199"/>
      <c r="B3" s="200"/>
      <c r="C3" s="200"/>
      <c r="D3" s="200"/>
      <c r="E3" s="200"/>
      <c r="F3" s="200"/>
      <c r="G3" s="200"/>
      <c r="H3" s="200"/>
      <c r="I3" s="200"/>
      <c r="J3" s="200"/>
      <c r="K3" s="200"/>
      <c r="L3" s="200"/>
      <c r="M3" s="200"/>
      <c r="N3" s="200"/>
      <c r="O3" s="200"/>
      <c r="P3" s="200"/>
      <c r="Q3" s="200"/>
      <c r="R3" s="200"/>
      <c r="S3" s="200"/>
      <c r="T3" s="203"/>
      <c r="U3" s="203"/>
      <c r="V3" s="203"/>
      <c r="W3" s="203"/>
      <c r="X3" s="203"/>
      <c r="Y3" s="203"/>
      <c r="Z3" s="203"/>
      <c r="AA3" s="203"/>
      <c r="AB3" s="203"/>
      <c r="AC3" s="203"/>
      <c r="AD3" s="203"/>
      <c r="AE3" s="203"/>
      <c r="AF3" s="203"/>
      <c r="AG3" s="204"/>
    </row>
    <row r="4" spans="1:33" ht="15" customHeight="1" x14ac:dyDescent="0.25">
      <c r="A4" s="199" t="s">
        <v>76</v>
      </c>
      <c r="B4" s="200"/>
      <c r="C4" s="200"/>
      <c r="D4" s="200"/>
      <c r="E4" s="200"/>
      <c r="F4" s="200"/>
      <c r="G4" s="200"/>
      <c r="H4" s="200"/>
      <c r="I4" s="200"/>
      <c r="J4" s="200"/>
      <c r="K4" s="200"/>
      <c r="L4" s="200"/>
      <c r="M4" s="200"/>
      <c r="N4" s="200"/>
      <c r="O4" s="200"/>
      <c r="P4" s="200"/>
      <c r="Q4" s="200"/>
      <c r="R4" s="200"/>
      <c r="S4" s="200"/>
      <c r="T4" s="205">
        <v>5</v>
      </c>
      <c r="U4" s="205"/>
      <c r="V4" s="205"/>
      <c r="W4" s="205"/>
      <c r="X4" s="205"/>
      <c r="Y4" s="205"/>
      <c r="Z4" s="205"/>
      <c r="AA4" s="205"/>
      <c r="AB4" s="205"/>
      <c r="AC4" s="205"/>
      <c r="AD4" s="205"/>
      <c r="AE4" s="205"/>
      <c r="AF4" s="205"/>
      <c r="AG4" s="206"/>
    </row>
    <row r="5" spans="1:33" ht="15" customHeight="1" x14ac:dyDescent="0.25">
      <c r="A5" s="199"/>
      <c r="B5" s="200"/>
      <c r="C5" s="200"/>
      <c r="D5" s="200"/>
      <c r="E5" s="200"/>
      <c r="F5" s="200"/>
      <c r="G5" s="200"/>
      <c r="H5" s="200"/>
      <c r="I5" s="200"/>
      <c r="J5" s="200"/>
      <c r="K5" s="200"/>
      <c r="L5" s="200"/>
      <c r="M5" s="200"/>
      <c r="N5" s="200"/>
      <c r="O5" s="200"/>
      <c r="P5" s="200"/>
      <c r="Q5" s="200"/>
      <c r="R5" s="200"/>
      <c r="S5" s="200"/>
      <c r="T5" s="205"/>
      <c r="U5" s="205"/>
      <c r="V5" s="205"/>
      <c r="W5" s="205"/>
      <c r="X5" s="205"/>
      <c r="Y5" s="205"/>
      <c r="Z5" s="205"/>
      <c r="AA5" s="205"/>
      <c r="AB5" s="205"/>
      <c r="AC5" s="205"/>
      <c r="AD5" s="205"/>
      <c r="AE5" s="205"/>
      <c r="AF5" s="205"/>
      <c r="AG5" s="206"/>
    </row>
    <row r="6" spans="1:33" ht="15" customHeight="1" x14ac:dyDescent="0.25">
      <c r="A6" s="199" t="s">
        <v>7</v>
      </c>
      <c r="B6" s="200"/>
      <c r="C6" s="200"/>
      <c r="D6" s="200"/>
      <c r="E6" s="200"/>
      <c r="F6" s="200"/>
      <c r="G6" s="200"/>
      <c r="H6" s="200"/>
      <c r="I6" s="200"/>
      <c r="J6" s="200"/>
      <c r="K6" s="200"/>
      <c r="L6" s="200"/>
      <c r="M6" s="200"/>
      <c r="N6" s="200"/>
      <c r="O6" s="200"/>
      <c r="P6" s="200"/>
      <c r="Q6" s="200"/>
      <c r="R6" s="200"/>
      <c r="S6" s="200"/>
      <c r="T6" s="203"/>
      <c r="U6" s="203"/>
      <c r="V6" s="203"/>
      <c r="W6" s="203"/>
      <c r="X6" s="203"/>
      <c r="Y6" s="203"/>
      <c r="Z6" s="203"/>
      <c r="AA6" s="203"/>
      <c r="AB6" s="203"/>
      <c r="AC6" s="203"/>
      <c r="AD6" s="203"/>
      <c r="AE6" s="203"/>
      <c r="AF6" s="203"/>
      <c r="AG6" s="204"/>
    </row>
    <row r="7" spans="1:33" ht="15" customHeight="1" thickBot="1" x14ac:dyDescent="0.3">
      <c r="A7" s="207"/>
      <c r="B7" s="208"/>
      <c r="C7" s="208"/>
      <c r="D7" s="208"/>
      <c r="E7" s="208"/>
      <c r="F7" s="208"/>
      <c r="G7" s="208"/>
      <c r="H7" s="208"/>
      <c r="I7" s="208"/>
      <c r="J7" s="208"/>
      <c r="K7" s="208"/>
      <c r="L7" s="208"/>
      <c r="M7" s="208"/>
      <c r="N7" s="208"/>
      <c r="O7" s="208"/>
      <c r="P7" s="208"/>
      <c r="Q7" s="208"/>
      <c r="R7" s="208"/>
      <c r="S7" s="208"/>
      <c r="T7" s="209"/>
      <c r="U7" s="209"/>
      <c r="V7" s="209"/>
      <c r="W7" s="209"/>
      <c r="X7" s="209"/>
      <c r="Y7" s="209"/>
      <c r="Z7" s="209"/>
      <c r="AA7" s="209"/>
      <c r="AB7" s="209"/>
      <c r="AC7" s="209"/>
      <c r="AD7" s="209"/>
      <c r="AE7" s="209"/>
      <c r="AF7" s="209"/>
      <c r="AG7" s="210"/>
    </row>
    <row r="8" spans="1:33" x14ac:dyDescent="0.2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63"/>
      <c r="J10" s="64">
        <v>1</v>
      </c>
      <c r="K10" s="64">
        <v>2</v>
      </c>
      <c r="L10" s="64">
        <v>3</v>
      </c>
      <c r="M10" s="64">
        <v>4</v>
      </c>
      <c r="N10" s="63">
        <v>5</v>
      </c>
      <c r="O10" s="64">
        <v>6</v>
      </c>
      <c r="P10" s="63">
        <v>7</v>
      </c>
      <c r="Q10" s="64">
        <v>8</v>
      </c>
      <c r="R10" s="63">
        <v>9</v>
      </c>
      <c r="S10" s="64">
        <v>10</v>
      </c>
      <c r="T10" s="63">
        <v>11</v>
      </c>
      <c r="U10" s="64">
        <v>12</v>
      </c>
      <c r="V10" s="63">
        <v>13</v>
      </c>
      <c r="W10" s="64">
        <v>14</v>
      </c>
      <c r="X10" s="64"/>
      <c r="Y10" s="63">
        <v>15</v>
      </c>
      <c r="Z10" s="63">
        <v>16</v>
      </c>
      <c r="AA10" s="63">
        <v>17</v>
      </c>
      <c r="AB10" s="63">
        <v>18</v>
      </c>
      <c r="AC10" s="63"/>
      <c r="AD10" s="2"/>
      <c r="AE10" s="2"/>
      <c r="AF10" s="2"/>
      <c r="AG10" s="2"/>
    </row>
    <row r="11" spans="1:33" ht="20" customHeight="1" thickBot="1" x14ac:dyDescent="0.3">
      <c r="A11" s="2"/>
      <c r="B11" s="2"/>
      <c r="C11" s="2"/>
      <c r="D11" s="2"/>
      <c r="E11" s="2"/>
      <c r="F11" s="2"/>
      <c r="G11" s="2"/>
      <c r="H11" s="2"/>
      <c r="I11" s="63" t="s">
        <v>32</v>
      </c>
      <c r="J11" s="64"/>
      <c r="K11" s="64"/>
      <c r="L11" s="79" t="s">
        <v>77</v>
      </c>
      <c r="M11" s="80" t="s">
        <v>77</v>
      </c>
      <c r="N11" s="81"/>
      <c r="O11" s="64"/>
      <c r="P11" s="64"/>
      <c r="Q11" s="64"/>
      <c r="R11" s="64"/>
      <c r="S11" s="64"/>
      <c r="T11" s="64"/>
      <c r="U11" s="64"/>
      <c r="V11" s="64"/>
      <c r="W11" s="64"/>
      <c r="X11" s="64"/>
      <c r="Y11" s="64"/>
      <c r="Z11" s="79" t="s">
        <v>77</v>
      </c>
      <c r="AA11" s="82" t="s">
        <v>77</v>
      </c>
      <c r="AB11" s="81"/>
      <c r="AC11" s="63" t="s">
        <v>32</v>
      </c>
      <c r="AD11" s="2"/>
      <c r="AE11" s="2"/>
      <c r="AF11" s="2"/>
      <c r="AG11" s="2"/>
    </row>
    <row r="12" spans="1:33" ht="20" customHeight="1" thickBot="1" x14ac:dyDescent="0.3">
      <c r="A12" s="2"/>
      <c r="B12" s="2"/>
      <c r="C12" s="2"/>
      <c r="D12" s="2"/>
      <c r="E12" s="2"/>
      <c r="F12" s="2"/>
      <c r="G12" s="2"/>
      <c r="H12" s="2"/>
      <c r="I12" s="63" t="s">
        <v>33</v>
      </c>
      <c r="J12" s="83"/>
      <c r="K12" s="84"/>
      <c r="L12" s="85"/>
      <c r="M12" s="85"/>
      <c r="N12" s="85"/>
      <c r="O12" s="81"/>
      <c r="P12" s="64"/>
      <c r="Q12" s="64"/>
      <c r="R12" s="64"/>
      <c r="S12" s="64"/>
      <c r="T12" s="64"/>
      <c r="U12" s="64"/>
      <c r="V12" s="64"/>
      <c r="W12" s="64"/>
      <c r="X12" s="64"/>
      <c r="Y12" s="83"/>
      <c r="Z12" s="86"/>
      <c r="AA12" s="86"/>
      <c r="AB12" s="87"/>
      <c r="AC12" s="63" t="s">
        <v>33</v>
      </c>
      <c r="AD12" s="2"/>
      <c r="AE12" s="2"/>
      <c r="AF12" s="2"/>
      <c r="AG12" s="2"/>
    </row>
    <row r="13" spans="1:33" ht="20" customHeight="1" x14ac:dyDescent="0.25">
      <c r="A13" s="2"/>
      <c r="B13" s="2"/>
      <c r="C13" s="2"/>
      <c r="D13" s="2"/>
      <c r="E13" s="2"/>
      <c r="F13" s="2"/>
      <c r="G13" s="2"/>
      <c r="H13" s="2"/>
      <c r="I13" s="63" t="s">
        <v>22</v>
      </c>
      <c r="J13" s="88"/>
      <c r="K13" s="85"/>
      <c r="L13" s="85"/>
      <c r="M13" s="85"/>
      <c r="N13" s="85"/>
      <c r="O13" s="85"/>
      <c r="P13" s="84"/>
      <c r="Q13" s="84"/>
      <c r="R13" s="84"/>
      <c r="S13" s="84"/>
      <c r="T13" s="84"/>
      <c r="U13" s="84"/>
      <c r="V13" s="84"/>
      <c r="W13" s="81"/>
      <c r="X13" s="64"/>
      <c r="Y13" s="88"/>
      <c r="Z13" s="85"/>
      <c r="AA13" s="85"/>
      <c r="AB13" s="87"/>
      <c r="AC13" s="63" t="s">
        <v>22</v>
      </c>
      <c r="AD13" s="2"/>
      <c r="AE13" s="2"/>
      <c r="AF13" s="2"/>
      <c r="AG13" s="2"/>
    </row>
    <row r="14" spans="1:33" ht="20" customHeight="1" x14ac:dyDescent="0.25">
      <c r="A14" s="2"/>
      <c r="B14" s="2"/>
      <c r="C14" s="2"/>
      <c r="D14" s="2"/>
      <c r="E14" s="2"/>
      <c r="F14" s="2"/>
      <c r="G14" s="2"/>
      <c r="H14" s="2"/>
      <c r="I14" s="63" t="s">
        <v>23</v>
      </c>
      <c r="J14" s="88"/>
      <c r="K14" s="85"/>
      <c r="L14" s="85"/>
      <c r="M14" s="85"/>
      <c r="N14" s="85"/>
      <c r="O14" s="85"/>
      <c r="P14" s="85"/>
      <c r="Q14" s="85"/>
      <c r="R14" s="85"/>
      <c r="S14" s="85"/>
      <c r="T14" s="85"/>
      <c r="U14" s="85"/>
      <c r="V14" s="85"/>
      <c r="W14" s="89"/>
      <c r="X14" s="64"/>
      <c r="Y14" s="88"/>
      <c r="Z14" s="85"/>
      <c r="AA14" s="85"/>
      <c r="AB14" s="89"/>
      <c r="AC14" s="63" t="s">
        <v>23</v>
      </c>
      <c r="AD14" s="2"/>
      <c r="AE14" s="2"/>
      <c r="AF14" s="2"/>
      <c r="AG14" s="2"/>
    </row>
    <row r="15" spans="1:33" ht="20" customHeight="1" x14ac:dyDescent="0.25">
      <c r="A15" s="2"/>
      <c r="B15" s="2"/>
      <c r="C15" s="2"/>
      <c r="D15" s="2"/>
      <c r="E15" s="2"/>
      <c r="F15" s="2"/>
      <c r="G15" s="2"/>
      <c r="H15" s="2"/>
      <c r="I15" s="63" t="s">
        <v>24</v>
      </c>
      <c r="J15" s="88"/>
      <c r="K15" s="85"/>
      <c r="L15" s="85"/>
      <c r="M15" s="85"/>
      <c r="N15" s="85"/>
      <c r="O15" s="85"/>
      <c r="P15" s="85"/>
      <c r="Q15" s="85"/>
      <c r="R15" s="85"/>
      <c r="S15" s="85"/>
      <c r="T15" s="85"/>
      <c r="U15" s="85"/>
      <c r="V15" s="85"/>
      <c r="W15" s="89"/>
      <c r="X15" s="64"/>
      <c r="Y15" s="88"/>
      <c r="Z15" s="85"/>
      <c r="AA15" s="85"/>
      <c r="AB15" s="89"/>
      <c r="AC15" s="63" t="s">
        <v>24</v>
      </c>
      <c r="AD15" s="2"/>
      <c r="AE15" s="2"/>
      <c r="AF15" s="2"/>
      <c r="AG15" s="2"/>
    </row>
    <row r="16" spans="1:33" ht="20" customHeight="1" x14ac:dyDescent="0.25">
      <c r="A16" s="2"/>
      <c r="B16" s="2"/>
      <c r="C16" s="2"/>
      <c r="D16" s="2"/>
      <c r="E16" s="2"/>
      <c r="F16" s="2"/>
      <c r="G16" s="2"/>
      <c r="H16" s="2"/>
      <c r="I16" s="63" t="s">
        <v>25</v>
      </c>
      <c r="J16" s="88"/>
      <c r="K16" s="85"/>
      <c r="L16" s="85"/>
      <c r="M16" s="85"/>
      <c r="N16" s="85"/>
      <c r="O16" s="85"/>
      <c r="P16" s="85"/>
      <c r="Q16" s="85"/>
      <c r="R16" s="85"/>
      <c r="S16" s="85"/>
      <c r="T16" s="85"/>
      <c r="U16" s="85"/>
      <c r="V16" s="85"/>
      <c r="W16" s="89"/>
      <c r="X16" s="64"/>
      <c r="Y16" s="88"/>
      <c r="Z16" s="85"/>
      <c r="AA16" s="85"/>
      <c r="AB16" s="89"/>
      <c r="AC16" s="63" t="s">
        <v>25</v>
      </c>
      <c r="AD16" s="2"/>
      <c r="AE16" s="2"/>
      <c r="AF16" s="2"/>
      <c r="AG16" s="2"/>
    </row>
    <row r="17" spans="1:33" ht="20" customHeight="1" x14ac:dyDescent="0.25">
      <c r="A17" s="2"/>
      <c r="B17" s="2"/>
      <c r="C17" s="2"/>
      <c r="D17" s="2"/>
      <c r="E17" s="2"/>
      <c r="F17" s="2"/>
      <c r="G17" s="2"/>
      <c r="H17" s="2"/>
      <c r="I17" s="63" t="s">
        <v>26</v>
      </c>
      <c r="J17" s="88"/>
      <c r="K17" s="85"/>
      <c r="L17" s="85"/>
      <c r="M17" s="85"/>
      <c r="N17" s="85"/>
      <c r="O17" s="85"/>
      <c r="P17" s="85"/>
      <c r="Q17" s="85"/>
      <c r="R17" s="85"/>
      <c r="S17" s="85"/>
      <c r="T17" s="85"/>
      <c r="U17" s="85"/>
      <c r="V17" s="85"/>
      <c r="W17" s="89"/>
      <c r="X17" s="64"/>
      <c r="Y17" s="88"/>
      <c r="Z17" s="85"/>
      <c r="AA17" s="85"/>
      <c r="AB17" s="89"/>
      <c r="AC17" s="63" t="s">
        <v>26</v>
      </c>
      <c r="AD17" s="2"/>
      <c r="AE17" s="2"/>
      <c r="AF17" s="2"/>
      <c r="AG17" s="2"/>
    </row>
    <row r="18" spans="1:33" ht="20" customHeight="1" x14ac:dyDescent="0.25">
      <c r="A18" s="2"/>
      <c r="B18" s="2"/>
      <c r="C18" s="2"/>
      <c r="D18" s="2"/>
      <c r="E18" s="2"/>
      <c r="F18" s="2"/>
      <c r="G18" s="2"/>
      <c r="H18" s="2"/>
      <c r="I18" s="63" t="s">
        <v>27</v>
      </c>
      <c r="J18" s="88"/>
      <c r="K18" s="85"/>
      <c r="L18" s="85"/>
      <c r="M18" s="85"/>
      <c r="N18" s="85"/>
      <c r="O18" s="85"/>
      <c r="P18" s="85"/>
      <c r="Q18" s="85"/>
      <c r="R18" s="85"/>
      <c r="S18" s="85"/>
      <c r="T18" s="85"/>
      <c r="U18" s="85"/>
      <c r="V18" s="85"/>
      <c r="W18" s="89"/>
      <c r="X18" s="64"/>
      <c r="Y18" s="88"/>
      <c r="Z18" s="85"/>
      <c r="AA18" s="85"/>
      <c r="AB18" s="89"/>
      <c r="AC18" s="63" t="s">
        <v>27</v>
      </c>
      <c r="AD18" s="2"/>
      <c r="AE18" s="2"/>
      <c r="AF18" s="2"/>
      <c r="AG18" s="2"/>
    </row>
    <row r="19" spans="1:33" ht="20" customHeight="1" x14ac:dyDescent="0.25">
      <c r="A19" s="2"/>
      <c r="B19" s="2"/>
      <c r="C19" s="2"/>
      <c r="D19" s="2"/>
      <c r="E19" s="2"/>
      <c r="F19" s="2"/>
      <c r="G19" s="2"/>
      <c r="H19" s="2"/>
      <c r="I19" s="63" t="s">
        <v>28</v>
      </c>
      <c r="J19" s="88"/>
      <c r="K19" s="85"/>
      <c r="L19" s="85"/>
      <c r="M19" s="85"/>
      <c r="N19" s="85"/>
      <c r="O19" s="85"/>
      <c r="P19" s="85"/>
      <c r="Q19" s="85"/>
      <c r="R19" s="85"/>
      <c r="S19" s="85"/>
      <c r="T19" s="85"/>
      <c r="U19" s="85"/>
      <c r="V19" s="85"/>
      <c r="W19" s="89"/>
      <c r="X19" s="64"/>
      <c r="Y19" s="88"/>
      <c r="Z19" s="85"/>
      <c r="AA19" s="85"/>
      <c r="AB19" s="89"/>
      <c r="AC19" s="63" t="s">
        <v>28</v>
      </c>
      <c r="AD19" s="2"/>
      <c r="AE19" s="2"/>
      <c r="AF19" s="2"/>
      <c r="AG19" s="2"/>
    </row>
    <row r="20" spans="1:33" ht="20" customHeight="1" x14ac:dyDescent="0.25">
      <c r="A20" s="2"/>
      <c r="B20" s="2"/>
      <c r="C20" s="2"/>
      <c r="D20" s="2"/>
      <c r="E20" s="2"/>
      <c r="F20" s="2"/>
      <c r="G20" s="2"/>
      <c r="H20" s="2"/>
      <c r="I20" s="63" t="s">
        <v>29</v>
      </c>
      <c r="J20" s="88"/>
      <c r="K20" s="85"/>
      <c r="L20" s="85"/>
      <c r="M20" s="85"/>
      <c r="N20" s="85"/>
      <c r="O20" s="85"/>
      <c r="P20" s="85"/>
      <c r="Q20" s="85"/>
      <c r="R20" s="85"/>
      <c r="S20" s="85"/>
      <c r="T20" s="85"/>
      <c r="U20" s="85"/>
      <c r="V20" s="85"/>
      <c r="W20" s="89"/>
      <c r="X20" s="64"/>
      <c r="Y20" s="88"/>
      <c r="Z20" s="85"/>
      <c r="AA20" s="85"/>
      <c r="AB20" s="89"/>
      <c r="AC20" s="63" t="s">
        <v>29</v>
      </c>
      <c r="AD20" s="2"/>
      <c r="AE20" s="2"/>
      <c r="AF20" s="2"/>
      <c r="AG20" s="2"/>
    </row>
    <row r="21" spans="1:33" ht="20" customHeight="1" x14ac:dyDescent="0.25">
      <c r="A21" s="2"/>
      <c r="B21" s="2"/>
      <c r="C21" s="2"/>
      <c r="D21" s="2"/>
      <c r="E21" s="2"/>
      <c r="F21" s="2"/>
      <c r="G21" s="2"/>
      <c r="H21" s="2"/>
      <c r="I21" s="63" t="s">
        <v>30</v>
      </c>
      <c r="J21" s="88"/>
      <c r="K21" s="85"/>
      <c r="L21" s="85"/>
      <c r="M21" s="85"/>
      <c r="N21" s="85"/>
      <c r="O21" s="85"/>
      <c r="P21" s="85"/>
      <c r="Q21" s="85"/>
      <c r="R21" s="85"/>
      <c r="S21" s="85"/>
      <c r="T21" s="85"/>
      <c r="U21" s="85"/>
      <c r="V21" s="85"/>
      <c r="W21" s="89"/>
      <c r="X21" s="64"/>
      <c r="Y21" s="88"/>
      <c r="Z21" s="85"/>
      <c r="AA21" s="85"/>
      <c r="AB21" s="89"/>
      <c r="AC21" s="63" t="s">
        <v>30</v>
      </c>
      <c r="AD21" s="2"/>
      <c r="AE21" s="2"/>
      <c r="AF21" s="2"/>
      <c r="AG21" s="2"/>
    </row>
    <row r="22" spans="1:33" ht="20" customHeight="1" thickBot="1" x14ac:dyDescent="0.3">
      <c r="A22" s="2"/>
      <c r="B22" s="2"/>
      <c r="C22" s="2"/>
      <c r="D22" s="2"/>
      <c r="E22" s="2"/>
      <c r="F22" s="2"/>
      <c r="G22" s="2"/>
      <c r="H22" s="2"/>
      <c r="I22" s="63" t="s">
        <v>31</v>
      </c>
      <c r="J22" s="90"/>
      <c r="K22" s="91"/>
      <c r="L22" s="91"/>
      <c r="M22" s="91"/>
      <c r="N22" s="91"/>
      <c r="O22" s="91"/>
      <c r="P22" s="91"/>
      <c r="Q22" s="91"/>
      <c r="R22" s="91"/>
      <c r="S22" s="91"/>
      <c r="T22" s="91"/>
      <c r="U22" s="91"/>
      <c r="V22" s="91"/>
      <c r="W22" s="92"/>
      <c r="X22" s="64"/>
      <c r="Y22" s="90"/>
      <c r="Z22" s="91"/>
      <c r="AA22" s="91"/>
      <c r="AB22" s="92"/>
      <c r="AC22" s="63" t="s">
        <v>31</v>
      </c>
      <c r="AD22" s="2"/>
      <c r="AE22" s="2"/>
      <c r="AF22" s="2"/>
      <c r="AG22" s="2"/>
    </row>
    <row r="23" spans="1:33"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13" thickBo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13" thickBot="1" x14ac:dyDescent="0.3">
      <c r="A25" s="183" t="s">
        <v>78</v>
      </c>
      <c r="B25" s="184"/>
      <c r="C25" s="184"/>
      <c r="D25" s="184"/>
      <c r="E25" s="184"/>
      <c r="F25" s="184"/>
      <c r="G25" s="184"/>
      <c r="H25" s="185"/>
      <c r="I25" s="2"/>
      <c r="J25" s="2"/>
      <c r="K25" s="2"/>
      <c r="L25" s="194" t="s">
        <v>8</v>
      </c>
      <c r="M25" s="195"/>
      <c r="N25" s="195"/>
      <c r="O25" s="195"/>
      <c r="P25" s="195"/>
      <c r="Q25" s="195"/>
      <c r="R25" s="195"/>
      <c r="S25" s="195"/>
      <c r="T25" s="195"/>
      <c r="U25" s="195"/>
      <c r="V25" s="195"/>
      <c r="W25" s="195"/>
      <c r="X25" s="195"/>
      <c r="Y25" s="195"/>
      <c r="Z25" s="196"/>
      <c r="AB25" s="2"/>
      <c r="AC25" s="2"/>
      <c r="AD25" s="2"/>
      <c r="AE25" s="186" t="s">
        <v>79</v>
      </c>
      <c r="AF25" s="187"/>
      <c r="AG25" s="188"/>
    </row>
    <row r="26" spans="1:33" x14ac:dyDescent="0.25">
      <c r="A26" s="189" t="s">
        <v>80</v>
      </c>
      <c r="B26" s="190"/>
      <c r="C26" s="190"/>
      <c r="D26" s="190"/>
      <c r="E26" s="190"/>
      <c r="F26" s="190"/>
      <c r="G26" s="190" t="s">
        <v>81</v>
      </c>
      <c r="H26" s="191"/>
      <c r="I26" s="2"/>
      <c r="J26" s="2"/>
      <c r="K26" s="2"/>
      <c r="L26" s="2"/>
      <c r="M26" s="2"/>
      <c r="AB26" s="2"/>
      <c r="AC26" s="2"/>
      <c r="AD26" s="2"/>
      <c r="AE26" s="192" t="s">
        <v>80</v>
      </c>
      <c r="AF26" s="193"/>
      <c r="AG26" s="37" t="s">
        <v>81</v>
      </c>
    </row>
    <row r="27" spans="1:33" ht="15" customHeight="1" x14ac:dyDescent="0.25">
      <c r="A27" s="126" t="s">
        <v>82</v>
      </c>
      <c r="B27" s="127"/>
      <c r="C27" s="127"/>
      <c r="D27" s="127"/>
      <c r="E27" s="127"/>
      <c r="F27" s="127"/>
      <c r="G27" s="127">
        <v>192</v>
      </c>
      <c r="H27" s="128"/>
      <c r="I27" s="2"/>
      <c r="J27" s="2"/>
      <c r="K27" s="2"/>
      <c r="L27" s="2"/>
      <c r="M27" s="2"/>
      <c r="N27" s="2"/>
      <c r="O27" s="2"/>
      <c r="P27" s="2"/>
      <c r="Q27" s="2"/>
      <c r="R27" s="2"/>
      <c r="S27" s="2"/>
      <c r="T27" s="2"/>
      <c r="U27" s="2"/>
      <c r="V27" s="2"/>
      <c r="W27" s="2"/>
      <c r="X27" s="2"/>
      <c r="Y27" s="2"/>
      <c r="Z27" s="2"/>
      <c r="AA27" s="2"/>
      <c r="AB27" s="2"/>
      <c r="AC27" s="2"/>
      <c r="AD27" s="2"/>
      <c r="AE27" s="211" t="s">
        <v>82</v>
      </c>
      <c r="AF27" s="212"/>
      <c r="AG27" s="38"/>
    </row>
    <row r="28" spans="1:33" ht="15" customHeight="1" thickBot="1" x14ac:dyDescent="0.3">
      <c r="A28" s="126" t="s">
        <v>83</v>
      </c>
      <c r="B28" s="127"/>
      <c r="C28" s="127"/>
      <c r="D28" s="127"/>
      <c r="E28" s="127"/>
      <c r="F28" s="127"/>
      <c r="G28" s="127">
        <v>4</v>
      </c>
      <c r="H28" s="128"/>
      <c r="I28" s="2"/>
      <c r="J28" s="2"/>
      <c r="K28" s="2"/>
      <c r="L28" s="2"/>
      <c r="M28" s="2"/>
      <c r="N28" s="2"/>
      <c r="O28" s="2"/>
      <c r="P28" s="2"/>
      <c r="Q28" s="2"/>
      <c r="R28" s="2"/>
      <c r="S28" s="2"/>
      <c r="T28" s="2"/>
      <c r="U28" s="2"/>
      <c r="V28" s="2"/>
      <c r="W28" s="2"/>
      <c r="X28" s="2"/>
      <c r="Y28" s="2"/>
      <c r="Z28" s="2"/>
      <c r="AA28" s="2"/>
      <c r="AB28" s="2"/>
      <c r="AC28" s="2"/>
      <c r="AD28" s="2"/>
      <c r="AE28" s="181" t="s">
        <v>83</v>
      </c>
      <c r="AF28" s="182"/>
      <c r="AG28" s="39"/>
    </row>
    <row r="29" spans="1:33" ht="15" customHeight="1" thickBot="1" x14ac:dyDescent="0.3">
      <c r="A29" s="173" t="s">
        <v>84</v>
      </c>
      <c r="B29" s="174"/>
      <c r="C29" s="174"/>
      <c r="D29" s="174"/>
      <c r="E29" s="174"/>
      <c r="F29" s="174"/>
      <c r="G29" s="175">
        <f>SUM(G27:H28)</f>
        <v>196</v>
      </c>
      <c r="H29" s="176"/>
      <c r="I29" s="2"/>
      <c r="J29" s="2"/>
      <c r="K29" s="2"/>
      <c r="L29" s="2"/>
      <c r="M29" s="2"/>
      <c r="N29" s="2"/>
      <c r="O29" s="2"/>
      <c r="P29" s="2"/>
      <c r="Q29" s="2"/>
      <c r="R29" s="2"/>
      <c r="S29" s="2"/>
      <c r="T29" s="2"/>
      <c r="U29" s="2"/>
      <c r="V29" s="2"/>
      <c r="W29" s="2"/>
      <c r="X29" s="2"/>
      <c r="Y29" s="2"/>
      <c r="Z29" s="2"/>
      <c r="AA29" s="2"/>
      <c r="AB29" s="2"/>
      <c r="AC29" s="2"/>
      <c r="AD29" s="2"/>
      <c r="AE29" s="177" t="s">
        <v>85</v>
      </c>
      <c r="AF29" s="178"/>
      <c r="AG29" s="40" t="str">
        <f>IF(AG27+AG28=0,"",AG27+AG28)</f>
        <v/>
      </c>
    </row>
    <row r="30" spans="1:33" ht="15" customHeight="1" thickBot="1" x14ac:dyDescent="0.3">
      <c r="I30" s="41"/>
      <c r="J30" s="41"/>
      <c r="K30" s="41"/>
      <c r="L30" s="41"/>
      <c r="M30" s="41"/>
      <c r="N30" s="41"/>
      <c r="O30" s="41"/>
      <c r="P30" s="41"/>
      <c r="Q30" s="41"/>
      <c r="R30" s="41"/>
      <c r="S30" s="41"/>
      <c r="T30" s="41"/>
      <c r="U30" s="41"/>
      <c r="V30" s="41"/>
      <c r="W30" s="41"/>
      <c r="X30" s="41"/>
      <c r="Y30" s="41"/>
      <c r="Z30" s="41"/>
      <c r="AA30" s="41"/>
      <c r="AB30" s="41"/>
      <c r="AC30" s="41"/>
      <c r="AD30" s="41"/>
      <c r="AE30" s="177" t="s">
        <v>86</v>
      </c>
      <c r="AF30" s="178"/>
      <c r="AG30" s="42" t="str">
        <f>IFERROR($AG$29/$G$29,"")</f>
        <v/>
      </c>
    </row>
    <row r="31" spans="1:33" ht="15" customHeight="1" x14ac:dyDescent="0.25">
      <c r="A31" s="179" t="s">
        <v>87</v>
      </c>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row>
    <row r="32" spans="1:33" ht="12.75" customHeight="1" thickBot="1" x14ac:dyDescent="0.3">
      <c r="A32" s="180"/>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row>
    <row r="33" spans="1:33" ht="13" thickBot="1" x14ac:dyDescent="0.3">
      <c r="A33" s="164" t="s">
        <v>35</v>
      </c>
      <c r="B33" s="165"/>
      <c r="C33" s="165"/>
      <c r="D33" s="165"/>
      <c r="E33" s="165"/>
      <c r="F33" s="166"/>
      <c r="G33" s="164" t="s">
        <v>9</v>
      </c>
      <c r="H33" s="165"/>
      <c r="I33" s="165"/>
      <c r="J33" s="165"/>
      <c r="K33" s="148"/>
      <c r="L33" s="149"/>
      <c r="M33" s="149"/>
      <c r="N33" s="149"/>
      <c r="O33" s="149"/>
      <c r="P33" s="149"/>
      <c r="Q33" s="149"/>
      <c r="R33" s="149"/>
      <c r="S33" s="150"/>
      <c r="T33" s="164" t="s">
        <v>10</v>
      </c>
      <c r="U33" s="165"/>
      <c r="V33" s="165"/>
      <c r="W33" s="165"/>
      <c r="X33" s="148"/>
      <c r="Y33" s="148"/>
      <c r="Z33" s="148"/>
      <c r="AA33" s="149"/>
      <c r="AB33" s="149"/>
      <c r="AC33" s="149"/>
      <c r="AD33" s="150"/>
      <c r="AE33" s="151" t="s">
        <v>11</v>
      </c>
      <c r="AF33" s="152"/>
      <c r="AG33" s="153"/>
    </row>
    <row r="34" spans="1:33" ht="13" thickBot="1" x14ac:dyDescent="0.3">
      <c r="A34" s="154" t="s">
        <v>44</v>
      </c>
      <c r="B34" s="155"/>
      <c r="C34" s="155"/>
      <c r="D34" s="155"/>
      <c r="E34" s="155"/>
      <c r="F34" s="155"/>
      <c r="G34" s="154" t="s">
        <v>12</v>
      </c>
      <c r="H34" s="156"/>
      <c r="I34" s="155" t="s">
        <v>13</v>
      </c>
      <c r="J34" s="155"/>
      <c r="K34" s="155"/>
      <c r="L34" s="155"/>
      <c r="M34" s="155"/>
      <c r="N34" s="155"/>
      <c r="O34" s="155"/>
      <c r="P34" s="155"/>
      <c r="Q34" s="155"/>
      <c r="R34" s="155"/>
      <c r="S34" s="155"/>
      <c r="T34" s="155"/>
      <c r="U34" s="155"/>
      <c r="V34" s="155"/>
      <c r="W34" s="155"/>
      <c r="X34" s="155"/>
      <c r="Y34" s="155"/>
      <c r="Z34" s="155"/>
      <c r="AA34" s="155"/>
      <c r="AB34" s="155"/>
      <c r="AC34" s="155"/>
      <c r="AD34" s="155"/>
      <c r="AE34" s="5" t="s">
        <v>14</v>
      </c>
      <c r="AF34" s="6" t="s">
        <v>15</v>
      </c>
      <c r="AG34" s="5" t="s">
        <v>16</v>
      </c>
    </row>
    <row r="35" spans="1:33" ht="15" customHeight="1" x14ac:dyDescent="0.3">
      <c r="A35" s="170" t="s">
        <v>17</v>
      </c>
      <c r="B35" s="171"/>
      <c r="C35" s="171"/>
      <c r="D35" s="171"/>
      <c r="E35" s="171">
        <v>10</v>
      </c>
      <c r="F35" s="172"/>
      <c r="G35" s="168" t="str">
        <f>IF(Precios!$F$5="","",Precios!$F$5)</f>
        <v/>
      </c>
      <c r="H35" s="169"/>
      <c r="I35" s="43"/>
      <c r="J35" s="44"/>
      <c r="K35" s="44"/>
      <c r="L35" s="44"/>
      <c r="M35" s="44"/>
      <c r="N35" s="44"/>
      <c r="O35" s="44"/>
      <c r="P35" s="44"/>
      <c r="Q35" s="44"/>
      <c r="R35" s="44"/>
      <c r="S35" s="44"/>
      <c r="T35" s="44"/>
      <c r="U35" s="44"/>
      <c r="V35" s="44"/>
      <c r="W35" s="44"/>
      <c r="X35" s="44"/>
      <c r="Y35" s="44"/>
      <c r="Z35" s="44"/>
      <c r="AA35" s="44"/>
      <c r="AB35" s="44"/>
      <c r="AC35" s="44"/>
      <c r="AD35" s="45"/>
      <c r="AE35" s="46"/>
      <c r="AF35" s="47"/>
      <c r="AG35" s="48"/>
    </row>
    <row r="36" spans="1:33" ht="15" customHeight="1" x14ac:dyDescent="0.3">
      <c r="A36" s="138" t="s">
        <v>17</v>
      </c>
      <c r="B36" s="139"/>
      <c r="C36" s="139"/>
      <c r="D36" s="139"/>
      <c r="E36" s="139">
        <v>10</v>
      </c>
      <c r="F36" s="140"/>
      <c r="G36" s="141" t="str">
        <f>IF(Precios!$F$5="","",Precios!$F$5)</f>
        <v/>
      </c>
      <c r="H36" s="167"/>
      <c r="I36" s="17"/>
      <c r="J36" s="18"/>
      <c r="K36" s="18"/>
      <c r="L36" s="18"/>
      <c r="M36" s="18"/>
      <c r="N36" s="18"/>
      <c r="O36" s="18"/>
      <c r="P36" s="18"/>
      <c r="Q36" s="18"/>
      <c r="R36" s="18"/>
      <c r="S36" s="18"/>
      <c r="T36" s="18"/>
      <c r="U36" s="18"/>
      <c r="V36" s="18"/>
      <c r="W36" s="18"/>
      <c r="X36" s="18"/>
      <c r="Y36" s="18"/>
      <c r="Z36" s="18"/>
      <c r="AA36" s="18"/>
      <c r="AB36" s="18"/>
      <c r="AC36" s="18"/>
      <c r="AD36" s="19"/>
      <c r="AE36" s="14"/>
      <c r="AF36" s="15"/>
      <c r="AG36" s="16"/>
    </row>
    <row r="37" spans="1:33" ht="15" customHeight="1" x14ac:dyDescent="0.25">
      <c r="A37" s="138" t="s">
        <v>18</v>
      </c>
      <c r="B37" s="139"/>
      <c r="C37" s="139"/>
      <c r="D37" s="139"/>
      <c r="E37" s="139">
        <v>11</v>
      </c>
      <c r="F37" s="140"/>
      <c r="G37" s="141" t="str">
        <f>IF(Precios!$F$10="","",Precios!$F$10)</f>
        <v/>
      </c>
      <c r="H37" s="167"/>
      <c r="I37" s="17"/>
      <c r="J37" s="18"/>
      <c r="K37" s="18"/>
      <c r="L37" s="18"/>
      <c r="M37" s="18"/>
      <c r="N37" s="18"/>
      <c r="O37" s="18"/>
      <c r="P37" s="18"/>
      <c r="Q37" s="18"/>
      <c r="R37" s="18"/>
      <c r="S37" s="18"/>
      <c r="T37" s="18"/>
      <c r="U37" s="18"/>
      <c r="V37" s="18"/>
      <c r="W37" s="18"/>
      <c r="X37" s="18"/>
      <c r="Y37" s="18"/>
      <c r="Z37" s="18"/>
      <c r="AA37" s="18"/>
      <c r="AB37" s="18"/>
      <c r="AC37" s="18"/>
      <c r="AD37" s="19"/>
      <c r="AE37" s="3"/>
      <c r="AF37" s="13"/>
      <c r="AG37" s="3"/>
    </row>
    <row r="38" spans="1:33" ht="15" customHeight="1" thickBot="1" x14ac:dyDescent="0.3">
      <c r="A38" s="138" t="s">
        <v>18</v>
      </c>
      <c r="B38" s="139"/>
      <c r="C38" s="139"/>
      <c r="D38" s="139"/>
      <c r="E38" s="139">
        <v>11</v>
      </c>
      <c r="F38" s="140"/>
      <c r="G38" s="162" t="str">
        <f>IF(Precios!$F$10="","",Precios!$F$10)</f>
        <v/>
      </c>
      <c r="H38" s="163"/>
      <c r="I38" s="17"/>
      <c r="J38" s="18"/>
      <c r="K38" s="18"/>
      <c r="L38" s="18"/>
      <c r="M38" s="18"/>
      <c r="N38" s="18"/>
      <c r="O38" s="18"/>
      <c r="P38" s="18"/>
      <c r="Q38" s="18"/>
      <c r="R38" s="18"/>
      <c r="S38" s="18"/>
      <c r="T38" s="18"/>
      <c r="U38" s="18"/>
      <c r="V38" s="18"/>
      <c r="W38" s="18"/>
      <c r="X38" s="18"/>
      <c r="Y38" s="18"/>
      <c r="Z38" s="18"/>
      <c r="AA38" s="18"/>
      <c r="AB38" s="18"/>
      <c r="AC38" s="18"/>
      <c r="AD38" s="19"/>
      <c r="AE38" s="3"/>
      <c r="AF38" s="13"/>
      <c r="AG38" s="3"/>
    </row>
    <row r="39" spans="1:33" ht="15" customHeight="1" thickBot="1" x14ac:dyDescent="0.3">
      <c r="A39" s="164" t="s">
        <v>36</v>
      </c>
      <c r="B39" s="165"/>
      <c r="C39" s="165"/>
      <c r="D39" s="165"/>
      <c r="E39" s="165"/>
      <c r="F39" s="166"/>
      <c r="G39" s="164" t="s">
        <v>9</v>
      </c>
      <c r="H39" s="165"/>
      <c r="I39" s="165"/>
      <c r="J39" s="165"/>
      <c r="K39" s="149"/>
      <c r="L39" s="149"/>
      <c r="M39" s="149"/>
      <c r="N39" s="149"/>
      <c r="O39" s="149"/>
      <c r="P39" s="149"/>
      <c r="Q39" s="149"/>
      <c r="R39" s="149"/>
      <c r="S39" s="150"/>
      <c r="T39" s="164" t="s">
        <v>10</v>
      </c>
      <c r="U39" s="165"/>
      <c r="V39" s="165"/>
      <c r="W39" s="165"/>
      <c r="X39" s="148"/>
      <c r="Y39" s="148"/>
      <c r="Z39" s="148"/>
      <c r="AA39" s="149"/>
      <c r="AB39" s="149"/>
      <c r="AC39" s="149"/>
      <c r="AD39" s="150"/>
      <c r="AE39" s="151" t="s">
        <v>11</v>
      </c>
      <c r="AF39" s="152"/>
      <c r="AG39" s="153"/>
    </row>
    <row r="40" spans="1:33" ht="15" customHeight="1" thickBot="1" x14ac:dyDescent="0.3">
      <c r="A40" s="154" t="s">
        <v>44</v>
      </c>
      <c r="B40" s="155"/>
      <c r="C40" s="155"/>
      <c r="D40" s="155"/>
      <c r="E40" s="155"/>
      <c r="F40" s="155"/>
      <c r="G40" s="154" t="s">
        <v>12</v>
      </c>
      <c r="H40" s="156"/>
      <c r="I40" s="154" t="s">
        <v>13</v>
      </c>
      <c r="J40" s="155"/>
      <c r="K40" s="155"/>
      <c r="L40" s="155"/>
      <c r="M40" s="155"/>
      <c r="N40" s="155"/>
      <c r="O40" s="155"/>
      <c r="P40" s="155"/>
      <c r="Q40" s="155"/>
      <c r="R40" s="155"/>
      <c r="S40" s="155"/>
      <c r="T40" s="155"/>
      <c r="U40" s="155"/>
      <c r="V40" s="155"/>
      <c r="W40" s="155"/>
      <c r="X40" s="155"/>
      <c r="Y40" s="155"/>
      <c r="Z40" s="155"/>
      <c r="AA40" s="155"/>
      <c r="AB40" s="155"/>
      <c r="AC40" s="155"/>
      <c r="AD40" s="155"/>
      <c r="AE40" s="5" t="s">
        <v>14</v>
      </c>
      <c r="AF40" s="6" t="s">
        <v>15</v>
      </c>
      <c r="AG40" s="5" t="s">
        <v>16</v>
      </c>
    </row>
    <row r="41" spans="1:33" ht="15" x14ac:dyDescent="0.3">
      <c r="A41" s="157" t="s">
        <v>45</v>
      </c>
      <c r="B41" s="158"/>
      <c r="C41" s="158"/>
      <c r="D41" s="158"/>
      <c r="E41" s="158"/>
      <c r="F41" s="159"/>
      <c r="G41" s="168" t="str">
        <f>IF(Precios!$F$4="","",Precios!$F$4)</f>
        <v/>
      </c>
      <c r="H41" s="169"/>
      <c r="I41" s="7"/>
      <c r="J41" s="8"/>
      <c r="K41" s="8"/>
      <c r="L41" s="8"/>
      <c r="M41" s="8"/>
      <c r="N41" s="8"/>
      <c r="O41" s="8"/>
      <c r="P41" s="8"/>
      <c r="Q41" s="8"/>
      <c r="R41" s="8"/>
      <c r="S41" s="8"/>
      <c r="T41" s="8"/>
      <c r="U41" s="8"/>
      <c r="V41" s="8"/>
      <c r="W41" s="8"/>
      <c r="X41" s="8"/>
      <c r="Y41" s="8"/>
      <c r="Z41" s="8"/>
      <c r="AA41" s="8"/>
      <c r="AB41" s="8"/>
      <c r="AC41" s="8"/>
      <c r="AD41" s="9"/>
      <c r="AE41" s="10"/>
      <c r="AF41" s="11"/>
      <c r="AG41" s="12"/>
    </row>
    <row r="42" spans="1:33" ht="15" x14ac:dyDescent="0.3">
      <c r="A42" s="138" t="s">
        <v>45</v>
      </c>
      <c r="B42" s="139"/>
      <c r="C42" s="139"/>
      <c r="D42" s="139"/>
      <c r="E42" s="139"/>
      <c r="F42" s="140"/>
      <c r="G42" s="129" t="str">
        <f>IF(Precios!$F$4="","",Precios!$F$4)</f>
        <v/>
      </c>
      <c r="H42" s="130"/>
      <c r="I42" s="17"/>
      <c r="J42" s="18"/>
      <c r="K42" s="18"/>
      <c r="L42" s="18"/>
      <c r="M42" s="18"/>
      <c r="N42" s="18"/>
      <c r="O42" s="18"/>
      <c r="P42" s="18"/>
      <c r="Q42" s="18"/>
      <c r="R42" s="18"/>
      <c r="S42" s="18"/>
      <c r="T42" s="18"/>
      <c r="U42" s="18"/>
      <c r="V42" s="18"/>
      <c r="W42" s="18"/>
      <c r="X42" s="18"/>
      <c r="Y42" s="18"/>
      <c r="Z42" s="18"/>
      <c r="AA42" s="18"/>
      <c r="AB42" s="18"/>
      <c r="AC42" s="18"/>
      <c r="AD42" s="19"/>
      <c r="AE42" s="14"/>
      <c r="AF42" s="15"/>
      <c r="AG42" s="16"/>
    </row>
    <row r="43" spans="1:33" ht="15" x14ac:dyDescent="0.3">
      <c r="A43" s="138" t="s">
        <v>46</v>
      </c>
      <c r="B43" s="139"/>
      <c r="C43" s="139"/>
      <c r="D43" s="139"/>
      <c r="E43" s="139"/>
      <c r="F43" s="140"/>
      <c r="G43" s="129" t="str">
        <f>IF(Precios!$F$6="","",Precios!$F$6)</f>
        <v/>
      </c>
      <c r="H43" s="130"/>
      <c r="I43" s="17"/>
      <c r="J43" s="18"/>
      <c r="K43" s="18"/>
      <c r="L43" s="18"/>
      <c r="M43" s="18"/>
      <c r="N43" s="18"/>
      <c r="O43" s="18"/>
      <c r="P43" s="18"/>
      <c r="Q43" s="18"/>
      <c r="R43" s="18"/>
      <c r="S43" s="18"/>
      <c r="T43" s="18"/>
      <c r="U43" s="18"/>
      <c r="V43" s="18"/>
      <c r="W43" s="18"/>
      <c r="X43" s="18"/>
      <c r="Y43" s="18"/>
      <c r="Z43" s="18"/>
      <c r="AA43" s="18"/>
      <c r="AB43" s="18"/>
      <c r="AC43" s="18"/>
      <c r="AD43" s="19"/>
      <c r="AE43" s="14"/>
      <c r="AF43" s="15"/>
      <c r="AG43" s="16"/>
    </row>
    <row r="44" spans="1:33" ht="15" x14ac:dyDescent="0.3">
      <c r="A44" s="138" t="s">
        <v>88</v>
      </c>
      <c r="B44" s="139"/>
      <c r="C44" s="139"/>
      <c r="D44" s="139"/>
      <c r="E44" s="139">
        <v>11</v>
      </c>
      <c r="F44" s="140"/>
      <c r="G44" s="129" t="str">
        <f>IF(Precios!$F$6="","",Precios!$F$6)</f>
        <v/>
      </c>
      <c r="H44" s="130"/>
      <c r="I44" s="17"/>
      <c r="J44" s="18"/>
      <c r="K44" s="18"/>
      <c r="L44" s="18"/>
      <c r="M44" s="18"/>
      <c r="N44" s="18"/>
      <c r="O44" s="18"/>
      <c r="P44" s="18"/>
      <c r="Q44" s="18"/>
      <c r="R44" s="18"/>
      <c r="S44" s="18"/>
      <c r="T44" s="18"/>
      <c r="U44" s="18"/>
      <c r="V44" s="18"/>
      <c r="W44" s="18"/>
      <c r="X44" s="18"/>
      <c r="Y44" s="18"/>
      <c r="Z44" s="18"/>
      <c r="AA44" s="18"/>
      <c r="AB44" s="18"/>
      <c r="AC44" s="18"/>
      <c r="AD44" s="19"/>
      <c r="AE44" s="14"/>
      <c r="AF44" s="15"/>
      <c r="AG44" s="16"/>
    </row>
    <row r="45" spans="1:33" ht="15" x14ac:dyDescent="0.3">
      <c r="A45" s="138" t="s">
        <v>88</v>
      </c>
      <c r="B45" s="139"/>
      <c r="C45" s="139"/>
      <c r="D45" s="139"/>
      <c r="E45" s="139">
        <v>11</v>
      </c>
      <c r="F45" s="140"/>
      <c r="G45" s="129" t="str">
        <f>IF(Precios!$F$6="","",Precios!$F$6)</f>
        <v/>
      </c>
      <c r="H45" s="130"/>
      <c r="I45" s="17"/>
      <c r="J45" s="18"/>
      <c r="K45" s="18"/>
      <c r="L45" s="18"/>
      <c r="M45" s="18"/>
      <c r="N45" s="18"/>
      <c r="O45" s="18"/>
      <c r="P45" s="18"/>
      <c r="Q45" s="18"/>
      <c r="R45" s="18"/>
      <c r="S45" s="18"/>
      <c r="T45" s="18"/>
      <c r="U45" s="18"/>
      <c r="V45" s="18"/>
      <c r="W45" s="18"/>
      <c r="X45" s="18"/>
      <c r="Y45" s="18"/>
      <c r="Z45" s="18"/>
      <c r="AA45" s="18"/>
      <c r="AB45" s="18"/>
      <c r="AC45" s="18"/>
      <c r="AD45" s="19"/>
      <c r="AE45" s="14"/>
      <c r="AF45" s="15"/>
      <c r="AG45" s="16"/>
    </row>
    <row r="46" spans="1:33" ht="15" x14ac:dyDescent="0.3">
      <c r="A46" s="138" t="s">
        <v>19</v>
      </c>
      <c r="B46" s="139"/>
      <c r="C46" s="139"/>
      <c r="D46" s="139"/>
      <c r="E46" s="139"/>
      <c r="F46" s="140"/>
      <c r="G46" s="129" t="str">
        <f>IF(Precios!$F$5="","",Precios!$F$5/2)</f>
        <v/>
      </c>
      <c r="H46" s="130"/>
      <c r="I46" s="17"/>
      <c r="J46" s="18"/>
      <c r="K46" s="18"/>
      <c r="L46" s="18"/>
      <c r="M46" s="18"/>
      <c r="N46" s="18"/>
      <c r="O46" s="18"/>
      <c r="P46" s="18"/>
      <c r="Q46" s="18"/>
      <c r="R46" s="18"/>
      <c r="S46" s="18"/>
      <c r="T46" s="18"/>
      <c r="U46" s="18"/>
      <c r="V46" s="18"/>
      <c r="W46" s="18"/>
      <c r="X46" s="18"/>
      <c r="Y46" s="18"/>
      <c r="Z46" s="18"/>
      <c r="AA46" s="18"/>
      <c r="AB46" s="18"/>
      <c r="AC46" s="18"/>
      <c r="AD46" s="19"/>
      <c r="AE46" s="14"/>
      <c r="AF46" s="15"/>
      <c r="AG46" s="16"/>
    </row>
    <row r="47" spans="1:33" ht="15" x14ac:dyDescent="0.3">
      <c r="A47" s="138" t="s">
        <v>19</v>
      </c>
      <c r="B47" s="139"/>
      <c r="C47" s="139"/>
      <c r="D47" s="139"/>
      <c r="E47" s="139"/>
      <c r="F47" s="140"/>
      <c r="G47" s="129" t="str">
        <f>IF(Precios!$F$5="","",Precios!$F$5/2)</f>
        <v/>
      </c>
      <c r="H47" s="130"/>
      <c r="I47" s="17"/>
      <c r="J47" s="18"/>
      <c r="K47" s="18"/>
      <c r="L47" s="18"/>
      <c r="M47" s="18"/>
      <c r="N47" s="18"/>
      <c r="O47" s="18"/>
      <c r="P47" s="18"/>
      <c r="Q47" s="18"/>
      <c r="R47" s="18"/>
      <c r="S47" s="18"/>
      <c r="T47" s="18"/>
      <c r="U47" s="18"/>
      <c r="V47" s="18"/>
      <c r="W47" s="18"/>
      <c r="X47" s="18"/>
      <c r="Y47" s="18"/>
      <c r="Z47" s="18"/>
      <c r="AA47" s="18"/>
      <c r="AB47" s="18"/>
      <c r="AC47" s="18"/>
      <c r="AD47" s="19"/>
      <c r="AE47" s="14"/>
      <c r="AF47" s="15"/>
      <c r="AG47" s="16"/>
    </row>
    <row r="48" spans="1:33" ht="15" x14ac:dyDescent="0.3">
      <c r="A48" s="138" t="s">
        <v>20</v>
      </c>
      <c r="B48" s="139"/>
      <c r="C48" s="139"/>
      <c r="D48" s="139"/>
      <c r="E48" s="139"/>
      <c r="F48" s="140"/>
      <c r="G48" s="141" t="str">
        <f>IF(Precios!$F$10="","",Precios!$F$10/2)</f>
        <v/>
      </c>
      <c r="H48" s="167"/>
      <c r="I48" s="17"/>
      <c r="J48" s="18"/>
      <c r="K48" s="18"/>
      <c r="L48" s="18"/>
      <c r="M48" s="18"/>
      <c r="N48" s="18"/>
      <c r="O48" s="18"/>
      <c r="P48" s="18"/>
      <c r="Q48" s="18"/>
      <c r="R48" s="18"/>
      <c r="S48" s="18"/>
      <c r="T48" s="18"/>
      <c r="U48" s="18"/>
      <c r="V48" s="18"/>
      <c r="W48" s="18"/>
      <c r="X48" s="18"/>
      <c r="Y48" s="18"/>
      <c r="Z48" s="18"/>
      <c r="AA48" s="18"/>
      <c r="AB48" s="18"/>
      <c r="AC48" s="18"/>
      <c r="AD48" s="19"/>
      <c r="AE48" s="14"/>
      <c r="AF48" s="15"/>
      <c r="AG48" s="16"/>
    </row>
    <row r="49" spans="1:33" ht="15" x14ac:dyDescent="0.3">
      <c r="A49" s="138" t="s">
        <v>20</v>
      </c>
      <c r="B49" s="139"/>
      <c r="C49" s="139"/>
      <c r="D49" s="139"/>
      <c r="E49" s="139"/>
      <c r="F49" s="140"/>
      <c r="G49" s="141" t="str">
        <f>IF(Precios!$F$10="","",Precios!$F$10/2)</f>
        <v/>
      </c>
      <c r="H49" s="167"/>
      <c r="I49" s="17"/>
      <c r="J49" s="18"/>
      <c r="K49" s="18"/>
      <c r="L49" s="18"/>
      <c r="M49" s="18"/>
      <c r="N49" s="18"/>
      <c r="O49" s="18"/>
      <c r="P49" s="18"/>
      <c r="Q49" s="18"/>
      <c r="R49" s="18"/>
      <c r="S49" s="18"/>
      <c r="T49" s="18"/>
      <c r="U49" s="18"/>
      <c r="V49" s="18"/>
      <c r="W49" s="18"/>
      <c r="X49" s="18"/>
      <c r="Y49" s="18"/>
      <c r="Z49" s="18"/>
      <c r="AA49" s="18"/>
      <c r="AB49" s="18"/>
      <c r="AC49" s="18"/>
      <c r="AD49" s="19"/>
      <c r="AE49" s="14"/>
      <c r="AF49" s="15"/>
      <c r="AG49" s="16"/>
    </row>
    <row r="50" spans="1:33" ht="15" x14ac:dyDescent="0.3">
      <c r="A50" s="126" t="s">
        <v>101</v>
      </c>
      <c r="B50" s="127"/>
      <c r="C50" s="127"/>
      <c r="D50" s="127"/>
      <c r="E50" s="127">
        <v>13</v>
      </c>
      <c r="F50" s="128"/>
      <c r="G50" s="129" t="str">
        <f>IF(Precios!$F$7="","",Precios!$F$7)</f>
        <v/>
      </c>
      <c r="H50" s="130"/>
      <c r="I50" s="17"/>
      <c r="J50" s="18"/>
      <c r="K50" s="18"/>
      <c r="L50" s="18"/>
      <c r="M50" s="18"/>
      <c r="N50" s="18"/>
      <c r="O50" s="18"/>
      <c r="P50" s="18"/>
      <c r="Q50" s="18"/>
      <c r="R50" s="18"/>
      <c r="S50" s="18"/>
      <c r="T50" s="18"/>
      <c r="U50" s="18"/>
      <c r="V50" s="18"/>
      <c r="W50" s="18"/>
      <c r="X50" s="18"/>
      <c r="Y50" s="18"/>
      <c r="Z50" s="18"/>
      <c r="AA50" s="18"/>
      <c r="AB50" s="18"/>
      <c r="AC50" s="18"/>
      <c r="AD50" s="19"/>
      <c r="AE50" s="14"/>
      <c r="AF50" s="15"/>
      <c r="AG50" s="16"/>
    </row>
    <row r="51" spans="1:33" ht="15" x14ac:dyDescent="0.3">
      <c r="A51" s="126" t="s">
        <v>101</v>
      </c>
      <c r="B51" s="127"/>
      <c r="C51" s="127"/>
      <c r="D51" s="127"/>
      <c r="E51" s="127">
        <v>14</v>
      </c>
      <c r="F51" s="128"/>
      <c r="G51" s="129" t="str">
        <f>IF(Precios!$F$7="","",Precios!$F$7)</f>
        <v/>
      </c>
      <c r="H51" s="130"/>
      <c r="I51" s="17"/>
      <c r="J51" s="18"/>
      <c r="K51" s="18"/>
      <c r="L51" s="18"/>
      <c r="M51" s="18"/>
      <c r="N51" s="18"/>
      <c r="O51" s="18"/>
      <c r="P51" s="18"/>
      <c r="Q51" s="18"/>
      <c r="R51" s="18"/>
      <c r="S51" s="18"/>
      <c r="T51" s="18"/>
      <c r="U51" s="18"/>
      <c r="V51" s="18"/>
      <c r="W51" s="18"/>
      <c r="X51" s="18"/>
      <c r="Y51" s="18"/>
      <c r="Z51" s="18"/>
      <c r="AA51" s="18"/>
      <c r="AB51" s="18"/>
      <c r="AC51" s="18"/>
      <c r="AD51" s="19"/>
      <c r="AE51" s="14"/>
      <c r="AF51" s="15"/>
      <c r="AG51" s="16"/>
    </row>
    <row r="52" spans="1:33" ht="15" x14ac:dyDescent="0.3">
      <c r="A52" s="126" t="s">
        <v>102</v>
      </c>
      <c r="B52" s="127"/>
      <c r="C52" s="127"/>
      <c r="D52" s="127"/>
      <c r="E52" s="127"/>
      <c r="F52" s="128"/>
      <c r="G52" s="129" t="str">
        <f>IF(Precios!$F$8="","",Precios!$F$8)</f>
        <v/>
      </c>
      <c r="H52" s="130"/>
      <c r="I52" s="17"/>
      <c r="J52" s="18"/>
      <c r="K52" s="18"/>
      <c r="L52" s="18"/>
      <c r="M52" s="18"/>
      <c r="N52" s="18"/>
      <c r="O52" s="18"/>
      <c r="P52" s="18"/>
      <c r="Q52" s="18"/>
      <c r="R52" s="18"/>
      <c r="S52" s="18"/>
      <c r="T52" s="18"/>
      <c r="U52" s="18"/>
      <c r="V52" s="18"/>
      <c r="W52" s="18"/>
      <c r="X52" s="18"/>
      <c r="Y52" s="18"/>
      <c r="Z52" s="18"/>
      <c r="AA52" s="18"/>
      <c r="AB52" s="18"/>
      <c r="AC52" s="18"/>
      <c r="AD52" s="19"/>
      <c r="AE52" s="14"/>
      <c r="AF52" s="15"/>
      <c r="AG52" s="16"/>
    </row>
    <row r="53" spans="1:33" ht="15" x14ac:dyDescent="0.3">
      <c r="A53" s="126" t="s">
        <v>102</v>
      </c>
      <c r="B53" s="127"/>
      <c r="C53" s="127"/>
      <c r="D53" s="127"/>
      <c r="E53" s="127"/>
      <c r="F53" s="128"/>
      <c r="G53" s="129" t="str">
        <f>IF(Precios!$F$8="","",Precios!$F$8)</f>
        <v/>
      </c>
      <c r="H53" s="130"/>
      <c r="I53" s="17"/>
      <c r="J53" s="18"/>
      <c r="K53" s="18"/>
      <c r="L53" s="18"/>
      <c r="M53" s="18"/>
      <c r="N53" s="18"/>
      <c r="O53" s="18"/>
      <c r="P53" s="18"/>
      <c r="Q53" s="18"/>
      <c r="R53" s="18"/>
      <c r="S53" s="18"/>
      <c r="T53" s="18"/>
      <c r="U53" s="18"/>
      <c r="V53" s="18"/>
      <c r="W53" s="18"/>
      <c r="X53" s="18"/>
      <c r="Y53" s="18"/>
      <c r="Z53" s="18"/>
      <c r="AA53" s="18"/>
      <c r="AB53" s="18"/>
      <c r="AC53" s="18"/>
      <c r="AD53" s="19"/>
      <c r="AE53" s="14"/>
      <c r="AF53" s="15"/>
      <c r="AG53" s="16"/>
    </row>
    <row r="54" spans="1:33" ht="15" x14ac:dyDescent="0.3">
      <c r="A54" s="131" t="s">
        <v>103</v>
      </c>
      <c r="B54" s="132"/>
      <c r="C54" s="132"/>
      <c r="D54" s="132"/>
      <c r="E54" s="132"/>
      <c r="F54" s="133"/>
      <c r="G54" s="129" t="str">
        <f>IF(Precios!$F$9="","",Precios!$F$9)</f>
        <v/>
      </c>
      <c r="H54" s="130"/>
      <c r="I54" s="17"/>
      <c r="J54" s="18"/>
      <c r="K54" s="18"/>
      <c r="L54" s="18"/>
      <c r="M54" s="18"/>
      <c r="N54" s="18"/>
      <c r="O54" s="18"/>
      <c r="P54" s="18"/>
      <c r="Q54" s="18"/>
      <c r="R54" s="18"/>
      <c r="S54" s="18"/>
      <c r="T54" s="18"/>
      <c r="U54" s="18"/>
      <c r="V54" s="18"/>
      <c r="W54" s="18"/>
      <c r="X54" s="18"/>
      <c r="Y54" s="18"/>
      <c r="Z54" s="18"/>
      <c r="AA54" s="18"/>
      <c r="AB54" s="18"/>
      <c r="AC54" s="18"/>
      <c r="AD54" s="19"/>
      <c r="AE54" s="14"/>
      <c r="AF54" s="15"/>
      <c r="AG54" s="16"/>
    </row>
    <row r="55" spans="1:33" ht="15" x14ac:dyDescent="0.3">
      <c r="A55" s="131" t="s">
        <v>103</v>
      </c>
      <c r="B55" s="132"/>
      <c r="C55" s="132"/>
      <c r="D55" s="132"/>
      <c r="E55" s="132"/>
      <c r="F55" s="133"/>
      <c r="G55" s="129" t="str">
        <f>IF(Precios!$F$9="","",Precios!$F$9)</f>
        <v/>
      </c>
      <c r="H55" s="130"/>
      <c r="I55" s="17"/>
      <c r="J55" s="18"/>
      <c r="K55" s="18"/>
      <c r="L55" s="18"/>
      <c r="M55" s="18"/>
      <c r="N55" s="18"/>
      <c r="O55" s="18"/>
      <c r="P55" s="18"/>
      <c r="Q55" s="18"/>
      <c r="R55" s="18"/>
      <c r="S55" s="18"/>
      <c r="T55" s="18"/>
      <c r="U55" s="18"/>
      <c r="V55" s="18"/>
      <c r="W55" s="18"/>
      <c r="X55" s="18"/>
      <c r="Y55" s="18"/>
      <c r="Z55" s="18"/>
      <c r="AA55" s="18"/>
      <c r="AB55" s="18"/>
      <c r="AC55" s="18"/>
      <c r="AD55" s="19"/>
      <c r="AE55" s="14"/>
      <c r="AF55" s="15"/>
      <c r="AG55" s="16"/>
    </row>
    <row r="56" spans="1:33" ht="15" x14ac:dyDescent="0.25">
      <c r="A56" s="126" t="s">
        <v>104</v>
      </c>
      <c r="B56" s="127"/>
      <c r="C56" s="127"/>
      <c r="D56" s="127"/>
      <c r="E56" s="127">
        <v>17</v>
      </c>
      <c r="F56" s="128"/>
      <c r="G56" s="129" t="str">
        <f>IF(Precios!$F$11="","",Precios!$F$11)</f>
        <v/>
      </c>
      <c r="H56" s="130"/>
      <c r="I56" s="17"/>
      <c r="J56" s="18"/>
      <c r="K56" s="18"/>
      <c r="L56" s="18"/>
      <c r="M56" s="18"/>
      <c r="N56" s="18"/>
      <c r="O56" s="18"/>
      <c r="P56" s="18"/>
      <c r="Q56" s="18"/>
      <c r="R56" s="18"/>
      <c r="S56" s="18"/>
      <c r="T56" s="18"/>
      <c r="U56" s="18"/>
      <c r="V56" s="18"/>
      <c r="W56" s="18"/>
      <c r="X56" s="18"/>
      <c r="Y56" s="18"/>
      <c r="Z56" s="18"/>
      <c r="AA56" s="18"/>
      <c r="AB56" s="18"/>
      <c r="AC56" s="18"/>
      <c r="AD56" s="19"/>
      <c r="AE56" s="3"/>
      <c r="AF56" s="13"/>
      <c r="AG56" s="3"/>
    </row>
    <row r="57" spans="1:33" ht="15" x14ac:dyDescent="0.25">
      <c r="A57" s="126" t="s">
        <v>104</v>
      </c>
      <c r="B57" s="127"/>
      <c r="C57" s="127"/>
      <c r="D57" s="127"/>
      <c r="E57" s="127">
        <v>11</v>
      </c>
      <c r="F57" s="128"/>
      <c r="G57" s="129" t="str">
        <f>IF(Precios!$F$11="","",Precios!$F$11)</f>
        <v/>
      </c>
      <c r="H57" s="130"/>
      <c r="I57" s="17"/>
      <c r="J57" s="18"/>
      <c r="K57" s="18"/>
      <c r="L57" s="18"/>
      <c r="M57" s="18"/>
      <c r="N57" s="18"/>
      <c r="O57" s="18"/>
      <c r="P57" s="18"/>
      <c r="Q57" s="18"/>
      <c r="R57" s="18"/>
      <c r="S57" s="18"/>
      <c r="T57" s="18"/>
      <c r="U57" s="18"/>
      <c r="V57" s="18"/>
      <c r="W57" s="18"/>
      <c r="X57" s="18"/>
      <c r="Y57" s="18"/>
      <c r="Z57" s="18"/>
      <c r="AA57" s="18"/>
      <c r="AB57" s="18"/>
      <c r="AC57" s="18"/>
      <c r="AD57" s="19"/>
      <c r="AE57" s="3"/>
      <c r="AF57" s="13"/>
      <c r="AG57" s="3"/>
    </row>
    <row r="58" spans="1:33" ht="15" x14ac:dyDescent="0.25">
      <c r="A58" s="126" t="s">
        <v>105</v>
      </c>
      <c r="B58" s="127"/>
      <c r="C58" s="127"/>
      <c r="D58" s="127"/>
      <c r="E58" s="127"/>
      <c r="F58" s="128"/>
      <c r="G58" s="129" t="str">
        <f>IF(Precios!$F$12="","",Precios!$F$12)</f>
        <v/>
      </c>
      <c r="H58" s="130"/>
      <c r="I58" s="17"/>
      <c r="J58" s="18"/>
      <c r="K58" s="18"/>
      <c r="L58" s="18"/>
      <c r="M58" s="18"/>
      <c r="N58" s="18"/>
      <c r="O58" s="18"/>
      <c r="P58" s="18"/>
      <c r="Q58" s="18"/>
      <c r="R58" s="18"/>
      <c r="S58" s="18"/>
      <c r="T58" s="18"/>
      <c r="U58" s="18"/>
      <c r="V58" s="18"/>
      <c r="W58" s="18"/>
      <c r="X58" s="18"/>
      <c r="Y58" s="18"/>
      <c r="Z58" s="18"/>
      <c r="AA58" s="18"/>
      <c r="AB58" s="18"/>
      <c r="AC58" s="18"/>
      <c r="AD58" s="19"/>
      <c r="AE58" s="3"/>
      <c r="AF58" s="13"/>
      <c r="AG58" s="3"/>
    </row>
    <row r="59" spans="1:33" ht="15.5" thickBot="1" x14ac:dyDescent="0.3">
      <c r="A59" s="126" t="s">
        <v>105</v>
      </c>
      <c r="B59" s="127"/>
      <c r="C59" s="127"/>
      <c r="D59" s="127"/>
      <c r="E59" s="127"/>
      <c r="F59" s="128"/>
      <c r="G59" s="162" t="str">
        <f>IF(Precios!$F$12="","",Precios!$F$12)</f>
        <v/>
      </c>
      <c r="H59" s="163"/>
      <c r="I59" s="17"/>
      <c r="J59" s="18"/>
      <c r="K59" s="18"/>
      <c r="L59" s="18"/>
      <c r="M59" s="18"/>
      <c r="N59" s="18"/>
      <c r="O59" s="18"/>
      <c r="P59" s="18"/>
      <c r="Q59" s="18"/>
      <c r="R59" s="18"/>
      <c r="S59" s="18"/>
      <c r="T59" s="18"/>
      <c r="U59" s="18"/>
      <c r="V59" s="18"/>
      <c r="W59" s="18"/>
      <c r="X59" s="18"/>
      <c r="Y59" s="18"/>
      <c r="Z59" s="18"/>
      <c r="AA59" s="18"/>
      <c r="AB59" s="18"/>
      <c r="AC59" s="18"/>
      <c r="AD59" s="19"/>
      <c r="AE59" s="3"/>
      <c r="AF59" s="13"/>
      <c r="AG59" s="3"/>
    </row>
    <row r="60" spans="1:33" ht="15" customHeight="1" thickBot="1" x14ac:dyDescent="0.3">
      <c r="A60" s="164" t="s">
        <v>37</v>
      </c>
      <c r="B60" s="165"/>
      <c r="C60" s="165"/>
      <c r="D60" s="165"/>
      <c r="E60" s="165"/>
      <c r="F60" s="166"/>
      <c r="G60" s="164" t="s">
        <v>9</v>
      </c>
      <c r="H60" s="165"/>
      <c r="I60" s="165"/>
      <c r="J60" s="165"/>
      <c r="K60" s="149"/>
      <c r="L60" s="149"/>
      <c r="M60" s="149"/>
      <c r="N60" s="149"/>
      <c r="O60" s="149"/>
      <c r="P60" s="149"/>
      <c r="Q60" s="149"/>
      <c r="R60" s="149"/>
      <c r="S60" s="150"/>
      <c r="T60" s="164" t="s">
        <v>10</v>
      </c>
      <c r="U60" s="165"/>
      <c r="V60" s="165"/>
      <c r="W60" s="165"/>
      <c r="X60" s="148"/>
      <c r="Y60" s="148"/>
      <c r="Z60" s="148"/>
      <c r="AA60" s="149"/>
      <c r="AB60" s="149"/>
      <c r="AC60" s="149"/>
      <c r="AD60" s="150"/>
      <c r="AE60" s="151" t="s">
        <v>11</v>
      </c>
      <c r="AF60" s="152"/>
      <c r="AG60" s="153"/>
    </row>
    <row r="61" spans="1:33" ht="15" customHeight="1" thickBot="1" x14ac:dyDescent="0.3">
      <c r="A61" s="154" t="s">
        <v>44</v>
      </c>
      <c r="B61" s="155"/>
      <c r="C61" s="155"/>
      <c r="D61" s="155"/>
      <c r="E61" s="155"/>
      <c r="F61" s="155"/>
      <c r="G61" s="154" t="s">
        <v>12</v>
      </c>
      <c r="H61" s="156"/>
      <c r="I61" s="154" t="s">
        <v>13</v>
      </c>
      <c r="J61" s="155"/>
      <c r="K61" s="155"/>
      <c r="L61" s="155"/>
      <c r="M61" s="155"/>
      <c r="N61" s="155"/>
      <c r="O61" s="155"/>
      <c r="P61" s="155"/>
      <c r="Q61" s="155"/>
      <c r="R61" s="155"/>
      <c r="S61" s="155"/>
      <c r="T61" s="155"/>
      <c r="U61" s="155"/>
      <c r="V61" s="155"/>
      <c r="W61" s="155"/>
      <c r="X61" s="155"/>
      <c r="Y61" s="155"/>
      <c r="Z61" s="155"/>
      <c r="AA61" s="155"/>
      <c r="AB61" s="155"/>
      <c r="AC61" s="155"/>
      <c r="AD61" s="155"/>
      <c r="AE61" s="5" t="s">
        <v>14</v>
      </c>
      <c r="AF61" s="6" t="s">
        <v>15</v>
      </c>
      <c r="AG61" s="5" t="s">
        <v>16</v>
      </c>
    </row>
    <row r="62" spans="1:33" ht="15" customHeight="1" x14ac:dyDescent="0.3">
      <c r="A62" s="157" t="s">
        <v>38</v>
      </c>
      <c r="B62" s="158">
        <v>0</v>
      </c>
      <c r="C62" s="158"/>
      <c r="D62" s="158"/>
      <c r="E62" s="158"/>
      <c r="F62" s="159"/>
      <c r="G62" s="160">
        <v>0</v>
      </c>
      <c r="H62" s="161"/>
      <c r="I62" s="49"/>
      <c r="J62" s="8"/>
      <c r="K62" s="8"/>
      <c r="L62" s="8"/>
      <c r="M62" s="8"/>
      <c r="N62" s="8"/>
      <c r="O62" s="8"/>
      <c r="P62" s="8"/>
      <c r="Q62" s="8"/>
      <c r="R62" s="8"/>
      <c r="S62" s="8"/>
      <c r="T62" s="8"/>
      <c r="U62" s="8"/>
      <c r="V62" s="8"/>
      <c r="W62" s="8"/>
      <c r="X62" s="8"/>
      <c r="Y62" s="8"/>
      <c r="Z62" s="8"/>
      <c r="AA62" s="8"/>
      <c r="AB62" s="8"/>
      <c r="AC62" s="8"/>
      <c r="AD62" s="50"/>
      <c r="AE62" s="10"/>
      <c r="AF62" s="11"/>
      <c r="AG62" s="12"/>
    </row>
    <row r="63" spans="1:33" ht="15" customHeight="1" x14ac:dyDescent="0.3">
      <c r="A63" s="138" t="s">
        <v>39</v>
      </c>
      <c r="B63" s="139">
        <v>0</v>
      </c>
      <c r="C63" s="139"/>
      <c r="D63" s="139"/>
      <c r="E63" s="139"/>
      <c r="F63" s="140"/>
      <c r="G63" s="141">
        <v>0</v>
      </c>
      <c r="H63" s="142"/>
      <c r="I63" s="51"/>
      <c r="J63" s="18"/>
      <c r="K63" s="18"/>
      <c r="L63" s="18"/>
      <c r="M63" s="18"/>
      <c r="N63" s="18"/>
      <c r="O63" s="18"/>
      <c r="P63" s="18"/>
      <c r="Q63" s="18"/>
      <c r="R63" s="18"/>
      <c r="S63" s="18"/>
      <c r="T63" s="18"/>
      <c r="U63" s="18"/>
      <c r="V63" s="18"/>
      <c r="W63" s="18"/>
      <c r="X63" s="18"/>
      <c r="Y63" s="18"/>
      <c r="Z63" s="18"/>
      <c r="AA63" s="18"/>
      <c r="AB63" s="18"/>
      <c r="AC63" s="18"/>
      <c r="AD63" s="52"/>
      <c r="AE63" s="14"/>
      <c r="AF63" s="15"/>
      <c r="AG63" s="16"/>
    </row>
    <row r="64" spans="1:33" ht="15" customHeight="1" x14ac:dyDescent="0.3">
      <c r="A64" s="138" t="s">
        <v>40</v>
      </c>
      <c r="B64" s="139">
        <v>0</v>
      </c>
      <c r="C64" s="139"/>
      <c r="D64" s="139"/>
      <c r="E64" s="139"/>
      <c r="F64" s="140"/>
      <c r="G64" s="141">
        <v>0</v>
      </c>
      <c r="H64" s="142"/>
      <c r="I64" s="51"/>
      <c r="J64" s="18"/>
      <c r="K64" s="18"/>
      <c r="L64" s="18"/>
      <c r="M64" s="18"/>
      <c r="N64" s="18"/>
      <c r="O64" s="18"/>
      <c r="P64" s="18"/>
      <c r="Q64" s="18"/>
      <c r="R64" s="18"/>
      <c r="S64" s="18"/>
      <c r="T64" s="18"/>
      <c r="U64" s="18"/>
      <c r="V64" s="18"/>
      <c r="W64" s="18"/>
      <c r="X64" s="18"/>
      <c r="Y64" s="18"/>
      <c r="Z64" s="18"/>
      <c r="AA64" s="18"/>
      <c r="AB64" s="18"/>
      <c r="AC64" s="18"/>
      <c r="AD64" s="52"/>
      <c r="AE64" s="14"/>
      <c r="AF64" s="15"/>
      <c r="AG64" s="16"/>
    </row>
    <row r="65" spans="1:33" ht="15" customHeight="1" x14ac:dyDescent="0.3">
      <c r="A65" s="138" t="s">
        <v>41</v>
      </c>
      <c r="B65" s="139"/>
      <c r="C65" s="139"/>
      <c r="D65" s="139"/>
      <c r="E65" s="139"/>
      <c r="F65" s="140"/>
      <c r="G65" s="141">
        <v>0</v>
      </c>
      <c r="H65" s="142"/>
      <c r="I65" s="51"/>
      <c r="J65" s="18"/>
      <c r="K65" s="18"/>
      <c r="L65" s="18"/>
      <c r="M65" s="18"/>
      <c r="N65" s="18"/>
      <c r="O65" s="18"/>
      <c r="P65" s="18"/>
      <c r="Q65" s="18"/>
      <c r="R65" s="18"/>
      <c r="S65" s="18"/>
      <c r="T65" s="18"/>
      <c r="U65" s="18"/>
      <c r="V65" s="18"/>
      <c r="W65" s="18"/>
      <c r="X65" s="18"/>
      <c r="Y65" s="18"/>
      <c r="Z65" s="18"/>
      <c r="AA65" s="18"/>
      <c r="AB65" s="18"/>
      <c r="AC65" s="18"/>
      <c r="AD65" s="52"/>
      <c r="AE65" s="14"/>
      <c r="AF65" s="15"/>
      <c r="AG65" s="16"/>
    </row>
    <row r="66" spans="1:33" ht="15" customHeight="1" x14ac:dyDescent="0.3">
      <c r="A66" s="138" t="s">
        <v>42</v>
      </c>
      <c r="B66" s="139"/>
      <c r="C66" s="139"/>
      <c r="D66" s="139"/>
      <c r="E66" s="139"/>
      <c r="F66" s="140"/>
      <c r="G66" s="141">
        <v>0</v>
      </c>
      <c r="H66" s="142"/>
      <c r="I66" s="51"/>
      <c r="J66" s="18"/>
      <c r="K66" s="18"/>
      <c r="L66" s="18"/>
      <c r="M66" s="18"/>
      <c r="N66" s="18"/>
      <c r="O66" s="18"/>
      <c r="P66" s="18"/>
      <c r="Q66" s="18"/>
      <c r="R66" s="18"/>
      <c r="S66" s="18"/>
      <c r="T66" s="18"/>
      <c r="U66" s="18"/>
      <c r="V66" s="18"/>
      <c r="W66" s="18"/>
      <c r="X66" s="18"/>
      <c r="Y66" s="18"/>
      <c r="Z66" s="18"/>
      <c r="AA66" s="18"/>
      <c r="AB66" s="18"/>
      <c r="AC66" s="18"/>
      <c r="AD66" s="52"/>
      <c r="AE66" s="14"/>
      <c r="AF66" s="15"/>
      <c r="AG66" s="16"/>
    </row>
    <row r="67" spans="1:33" ht="15" customHeight="1" x14ac:dyDescent="0.3">
      <c r="A67" s="138" t="s">
        <v>43</v>
      </c>
      <c r="B67" s="139"/>
      <c r="C67" s="139"/>
      <c r="D67" s="139"/>
      <c r="E67" s="139"/>
      <c r="F67" s="140"/>
      <c r="G67" s="141">
        <v>0</v>
      </c>
      <c r="H67" s="142"/>
      <c r="I67" s="51"/>
      <c r="J67" s="18"/>
      <c r="K67" s="18"/>
      <c r="L67" s="18"/>
      <c r="M67" s="18"/>
      <c r="N67" s="18"/>
      <c r="O67" s="18"/>
      <c r="P67" s="18"/>
      <c r="Q67" s="18"/>
      <c r="R67" s="18"/>
      <c r="S67" s="18"/>
      <c r="T67" s="18"/>
      <c r="U67" s="18"/>
      <c r="V67" s="18"/>
      <c r="W67" s="18"/>
      <c r="X67" s="18"/>
      <c r="Y67" s="18"/>
      <c r="Z67" s="18"/>
      <c r="AA67" s="18"/>
      <c r="AB67" s="18"/>
      <c r="AC67" s="18"/>
      <c r="AD67" s="52"/>
      <c r="AE67" s="14"/>
      <c r="AF67" s="15"/>
      <c r="AG67" s="16"/>
    </row>
    <row r="68" spans="1:33" ht="15" customHeight="1" thickBot="1" x14ac:dyDescent="0.35">
      <c r="A68" s="143" t="s">
        <v>21</v>
      </c>
      <c r="B68" s="144"/>
      <c r="C68" s="144"/>
      <c r="D68" s="144"/>
      <c r="E68" s="144"/>
      <c r="F68" s="145"/>
      <c r="G68" s="146">
        <v>0</v>
      </c>
      <c r="H68" s="147"/>
      <c r="I68" s="53"/>
      <c r="J68" s="54"/>
      <c r="K68" s="54"/>
      <c r="L68" s="54"/>
      <c r="M68" s="54"/>
      <c r="N68" s="54"/>
      <c r="O68" s="54"/>
      <c r="P68" s="54"/>
      <c r="Q68" s="54"/>
      <c r="R68" s="54"/>
      <c r="S68" s="54"/>
      <c r="T68" s="54"/>
      <c r="U68" s="54"/>
      <c r="V68" s="54"/>
      <c r="W68" s="54"/>
      <c r="X68" s="54"/>
      <c r="Y68" s="54"/>
      <c r="Z68" s="54"/>
      <c r="AA68" s="54"/>
      <c r="AB68" s="54"/>
      <c r="AC68" s="54"/>
      <c r="AD68" s="55"/>
      <c r="AE68" s="20"/>
      <c r="AF68" s="21"/>
      <c r="AG68" s="22"/>
    </row>
    <row r="69" spans="1:33" ht="15" customHeight="1" x14ac:dyDescent="0.3">
      <c r="A69" s="134"/>
      <c r="B69" s="134"/>
      <c r="C69" s="134"/>
      <c r="D69" s="134"/>
      <c r="E69" s="134"/>
      <c r="F69" s="134"/>
      <c r="G69" s="135"/>
      <c r="H69" s="135"/>
      <c r="I69" s="56"/>
      <c r="J69" s="56"/>
      <c r="K69" s="56"/>
      <c r="L69" s="56"/>
      <c r="M69" s="56"/>
      <c r="N69" s="56"/>
      <c r="O69" s="56"/>
      <c r="P69" s="56"/>
      <c r="Q69" s="56"/>
      <c r="R69" s="56"/>
      <c r="S69" s="56"/>
      <c r="T69" s="56"/>
      <c r="U69" s="56"/>
      <c r="V69" s="56"/>
      <c r="W69" s="56"/>
      <c r="X69" s="56"/>
      <c r="Y69" s="56"/>
      <c r="Z69" s="56"/>
      <c r="AA69" s="56"/>
      <c r="AB69" s="56"/>
      <c r="AC69" s="56"/>
      <c r="AD69" s="56"/>
      <c r="AE69" s="57"/>
      <c r="AF69" s="58"/>
      <c r="AG69" s="59"/>
    </row>
    <row r="70" spans="1:33" ht="15" customHeight="1" x14ac:dyDescent="0.3">
      <c r="A70" s="136"/>
      <c r="B70" s="136"/>
      <c r="C70" s="136"/>
      <c r="D70" s="136"/>
      <c r="E70" s="136"/>
      <c r="F70" s="136"/>
      <c r="G70" s="137"/>
      <c r="H70" s="137"/>
      <c r="I70" s="60"/>
      <c r="J70" s="60"/>
      <c r="K70" s="60"/>
      <c r="L70" s="60"/>
      <c r="M70" s="60"/>
      <c r="N70" s="60"/>
      <c r="O70" s="60"/>
      <c r="P70" s="60"/>
      <c r="Q70" s="60"/>
      <c r="R70" s="60"/>
      <c r="S70" s="60"/>
      <c r="T70" s="60"/>
      <c r="U70" s="60"/>
      <c r="V70" s="60"/>
      <c r="W70" s="60"/>
      <c r="X70" s="60"/>
      <c r="Y70" s="60"/>
      <c r="Z70" s="60"/>
      <c r="AA70" s="60"/>
      <c r="AB70" s="60"/>
      <c r="AC70" s="60"/>
      <c r="AD70" s="60"/>
      <c r="AE70" s="4"/>
      <c r="AF70" s="61"/>
      <c r="AG70" s="62"/>
    </row>
    <row r="71" spans="1:33" ht="15" customHeight="1" x14ac:dyDescent="0.3">
      <c r="A71" s="136"/>
      <c r="B71" s="136"/>
      <c r="C71" s="136"/>
      <c r="D71" s="136"/>
      <c r="E71" s="136"/>
      <c r="F71" s="136"/>
      <c r="G71" s="137"/>
      <c r="H71" s="137"/>
      <c r="I71" s="60"/>
      <c r="J71" s="60"/>
      <c r="K71" s="60"/>
      <c r="L71" s="60"/>
      <c r="M71" s="60"/>
      <c r="N71" s="60"/>
      <c r="O71" s="60"/>
      <c r="P71" s="60"/>
      <c r="Q71" s="60"/>
      <c r="R71" s="60"/>
      <c r="S71" s="60"/>
      <c r="T71" s="60"/>
      <c r="U71" s="60"/>
      <c r="V71" s="60"/>
      <c r="W71" s="60"/>
      <c r="X71" s="60"/>
      <c r="Y71" s="60"/>
      <c r="Z71" s="60"/>
      <c r="AA71" s="60"/>
      <c r="AB71" s="60"/>
      <c r="AC71" s="60"/>
      <c r="AD71" s="60"/>
      <c r="AE71" s="4"/>
      <c r="AF71" s="61"/>
      <c r="AG71" s="62"/>
    </row>
    <row r="72" spans="1:33" ht="15" customHeight="1" x14ac:dyDescent="0.25"/>
    <row r="73" spans="1:33" ht="15" customHeight="1" x14ac:dyDescent="0.25"/>
    <row r="74" spans="1:33" ht="15" customHeight="1" x14ac:dyDescent="0.25"/>
    <row r="75" spans="1:33" ht="15" customHeight="1" x14ac:dyDescent="0.25"/>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sheetData>
  <sheetProtection algorithmName="SHA-512" hashValue="zAs50ViyeYm71InKgC7WpN+zbeMy4Dattqqb5nswbzG29On0/a1nRNlgVltBtMVitluDBDA2m/n4+t7NJY88Gw==" saltValue="PV/zkietxqnLaDsgICvafQ==" spinCount="100000" sheet="1" formatCells="0" selectLockedCells="1"/>
  <mergeCells count="116">
    <mergeCell ref="A1:S3"/>
    <mergeCell ref="T1:AG3"/>
    <mergeCell ref="A4:S5"/>
    <mergeCell ref="T4:AG5"/>
    <mergeCell ref="A6:S7"/>
    <mergeCell ref="T6:AG7"/>
    <mergeCell ref="A27:F27"/>
    <mergeCell ref="G27:H27"/>
    <mergeCell ref="AE27:AF27"/>
    <mergeCell ref="A28:F28"/>
    <mergeCell ref="G28:H28"/>
    <mergeCell ref="AE28:AF28"/>
    <mergeCell ref="A25:H25"/>
    <mergeCell ref="L25:Z25"/>
    <mergeCell ref="AE25:AG25"/>
    <mergeCell ref="A26:F26"/>
    <mergeCell ref="G26:H26"/>
    <mergeCell ref="AE26:AF26"/>
    <mergeCell ref="AE33:AG33"/>
    <mergeCell ref="A34:F34"/>
    <mergeCell ref="G34:H34"/>
    <mergeCell ref="I34:AD34"/>
    <mergeCell ref="A35:F35"/>
    <mergeCell ref="G35:H35"/>
    <mergeCell ref="A29:F29"/>
    <mergeCell ref="G29:H29"/>
    <mergeCell ref="AE29:AF29"/>
    <mergeCell ref="AE30:AF30"/>
    <mergeCell ref="A31:AG32"/>
    <mergeCell ref="A33:F33"/>
    <mergeCell ref="G33:J33"/>
    <mergeCell ref="K33:S33"/>
    <mergeCell ref="T33:W33"/>
    <mergeCell ref="X33:AD33"/>
    <mergeCell ref="A39:F39"/>
    <mergeCell ref="G39:J39"/>
    <mergeCell ref="K39:S39"/>
    <mergeCell ref="T39:W39"/>
    <mergeCell ref="X39:AD39"/>
    <mergeCell ref="AE39:AG39"/>
    <mergeCell ref="A36:F36"/>
    <mergeCell ref="G36:H36"/>
    <mergeCell ref="A37:F37"/>
    <mergeCell ref="G37:H37"/>
    <mergeCell ref="A38:F38"/>
    <mergeCell ref="G38:H38"/>
    <mergeCell ref="A43:F43"/>
    <mergeCell ref="G43:H43"/>
    <mergeCell ref="A44:F44"/>
    <mergeCell ref="G44:H44"/>
    <mergeCell ref="A45:F45"/>
    <mergeCell ref="G45:H45"/>
    <mergeCell ref="A40:F40"/>
    <mergeCell ref="G40:H40"/>
    <mergeCell ref="I40:AD40"/>
    <mergeCell ref="A41:F41"/>
    <mergeCell ref="G41:H41"/>
    <mergeCell ref="A42:F42"/>
    <mergeCell ref="G42:H42"/>
    <mergeCell ref="A49:F49"/>
    <mergeCell ref="G49:H49"/>
    <mergeCell ref="A56:F56"/>
    <mergeCell ref="G56:H56"/>
    <mergeCell ref="A57:F57"/>
    <mergeCell ref="G57:H57"/>
    <mergeCell ref="A46:F46"/>
    <mergeCell ref="G46:H46"/>
    <mergeCell ref="A47:F47"/>
    <mergeCell ref="G47:H47"/>
    <mergeCell ref="A48:F48"/>
    <mergeCell ref="G48:H48"/>
    <mergeCell ref="A50:F50"/>
    <mergeCell ref="G50:H50"/>
    <mergeCell ref="A51:F51"/>
    <mergeCell ref="G51:H51"/>
    <mergeCell ref="A52:F52"/>
    <mergeCell ref="G52:H52"/>
    <mergeCell ref="A53:F53"/>
    <mergeCell ref="G53:H53"/>
    <mergeCell ref="A54:F54"/>
    <mergeCell ref="G54:H54"/>
    <mergeCell ref="A55:F55"/>
    <mergeCell ref="G55:H55"/>
    <mergeCell ref="AE60:AG60"/>
    <mergeCell ref="A61:F61"/>
    <mergeCell ref="G61:H61"/>
    <mergeCell ref="I61:AD61"/>
    <mergeCell ref="A58:F58"/>
    <mergeCell ref="G58:H58"/>
    <mergeCell ref="A59:F59"/>
    <mergeCell ref="G59:H59"/>
    <mergeCell ref="A60:F60"/>
    <mergeCell ref="G60:J60"/>
    <mergeCell ref="A62:F62"/>
    <mergeCell ref="G62:H62"/>
    <mergeCell ref="A63:F63"/>
    <mergeCell ref="G63:H63"/>
    <mergeCell ref="A64:F64"/>
    <mergeCell ref="G64:H64"/>
    <mergeCell ref="K60:S60"/>
    <mergeCell ref="T60:W60"/>
    <mergeCell ref="X60:AD60"/>
    <mergeCell ref="A71:F71"/>
    <mergeCell ref="G71:H71"/>
    <mergeCell ref="A68:F68"/>
    <mergeCell ref="G68:H68"/>
    <mergeCell ref="A69:F69"/>
    <mergeCell ref="G69:H69"/>
    <mergeCell ref="A70:F70"/>
    <mergeCell ref="G70:H70"/>
    <mergeCell ref="A65:F65"/>
    <mergeCell ref="G65:H65"/>
    <mergeCell ref="A66:F66"/>
    <mergeCell ref="G66:H66"/>
    <mergeCell ref="A67:F67"/>
    <mergeCell ref="G67:H67"/>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orientation="portrait" r:id="rId1"/>
  <headerFooter>
    <oddHeader>&amp;L&amp;G&amp;C&amp;"TT Norms,Regular"&amp;12&amp;K08285BHOJA DE SALA PARA VENTA MANUAL&amp;K000000
&amp;10&amp;KFFBE06AR-TRA-FT-LU05-03</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5"/>
  <sheetViews>
    <sheetView view="pageLayout" topLeftCell="A11" zoomScale="70" zoomScaleNormal="145" zoomScaleSheetLayoutView="100" zoomScalePageLayoutView="70" workbookViewId="0">
      <selection activeCell="L11" sqref="L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97" t="s">
        <v>49</v>
      </c>
      <c r="B1" s="198"/>
      <c r="C1" s="198"/>
      <c r="D1" s="198"/>
      <c r="E1" s="198"/>
      <c r="F1" s="198"/>
      <c r="G1" s="198"/>
      <c r="H1" s="198"/>
      <c r="I1" s="198"/>
      <c r="J1" s="198"/>
      <c r="K1" s="198"/>
      <c r="L1" s="198"/>
      <c r="M1" s="198"/>
      <c r="N1" s="198"/>
      <c r="O1" s="198"/>
      <c r="P1" s="198"/>
      <c r="Q1" s="198"/>
      <c r="R1" s="198"/>
      <c r="S1" s="198"/>
      <c r="T1" s="201" t="s">
        <v>47</v>
      </c>
      <c r="U1" s="201"/>
      <c r="V1" s="201"/>
      <c r="W1" s="201"/>
      <c r="X1" s="201"/>
      <c r="Y1" s="201"/>
      <c r="Z1" s="201"/>
      <c r="AA1" s="201"/>
      <c r="AB1" s="201"/>
      <c r="AC1" s="201"/>
      <c r="AD1" s="201"/>
      <c r="AE1" s="201"/>
      <c r="AF1" s="201"/>
      <c r="AG1" s="202"/>
    </row>
    <row r="2" spans="1:33" ht="15" customHeight="1" x14ac:dyDescent="0.25">
      <c r="A2" s="199"/>
      <c r="B2" s="200"/>
      <c r="C2" s="200"/>
      <c r="D2" s="200"/>
      <c r="E2" s="200"/>
      <c r="F2" s="200"/>
      <c r="G2" s="200"/>
      <c r="H2" s="200"/>
      <c r="I2" s="200"/>
      <c r="J2" s="200"/>
      <c r="K2" s="200"/>
      <c r="L2" s="200"/>
      <c r="M2" s="200"/>
      <c r="N2" s="200"/>
      <c r="O2" s="200"/>
      <c r="P2" s="200"/>
      <c r="Q2" s="200"/>
      <c r="R2" s="200"/>
      <c r="S2" s="200"/>
      <c r="T2" s="203"/>
      <c r="U2" s="203"/>
      <c r="V2" s="203"/>
      <c r="W2" s="203"/>
      <c r="X2" s="203"/>
      <c r="Y2" s="203"/>
      <c r="Z2" s="203"/>
      <c r="AA2" s="203"/>
      <c r="AB2" s="203"/>
      <c r="AC2" s="203"/>
      <c r="AD2" s="203"/>
      <c r="AE2" s="203"/>
      <c r="AF2" s="203"/>
      <c r="AG2" s="204"/>
    </row>
    <row r="3" spans="1:33" ht="15" customHeight="1" x14ac:dyDescent="0.25">
      <c r="A3" s="199"/>
      <c r="B3" s="200"/>
      <c r="C3" s="200"/>
      <c r="D3" s="200"/>
      <c r="E3" s="200"/>
      <c r="F3" s="200"/>
      <c r="G3" s="200"/>
      <c r="H3" s="200"/>
      <c r="I3" s="200"/>
      <c r="J3" s="200"/>
      <c r="K3" s="200"/>
      <c r="L3" s="200"/>
      <c r="M3" s="200"/>
      <c r="N3" s="200"/>
      <c r="O3" s="200"/>
      <c r="P3" s="200"/>
      <c r="Q3" s="200"/>
      <c r="R3" s="200"/>
      <c r="S3" s="200"/>
      <c r="T3" s="203"/>
      <c r="U3" s="203"/>
      <c r="V3" s="203"/>
      <c r="W3" s="203"/>
      <c r="X3" s="203"/>
      <c r="Y3" s="203"/>
      <c r="Z3" s="203"/>
      <c r="AA3" s="203"/>
      <c r="AB3" s="203"/>
      <c r="AC3" s="203"/>
      <c r="AD3" s="203"/>
      <c r="AE3" s="203"/>
      <c r="AF3" s="203"/>
      <c r="AG3" s="204"/>
    </row>
    <row r="4" spans="1:33" ht="15" customHeight="1" x14ac:dyDescent="0.25">
      <c r="A4" s="199" t="s">
        <v>76</v>
      </c>
      <c r="B4" s="200"/>
      <c r="C4" s="200"/>
      <c r="D4" s="200"/>
      <c r="E4" s="200"/>
      <c r="F4" s="200"/>
      <c r="G4" s="200"/>
      <c r="H4" s="200"/>
      <c r="I4" s="200"/>
      <c r="J4" s="200"/>
      <c r="K4" s="200"/>
      <c r="L4" s="200"/>
      <c r="M4" s="200"/>
      <c r="N4" s="200"/>
      <c r="O4" s="200"/>
      <c r="P4" s="200"/>
      <c r="Q4" s="200"/>
      <c r="R4" s="200"/>
      <c r="S4" s="200"/>
      <c r="T4" s="205">
        <v>6</v>
      </c>
      <c r="U4" s="205"/>
      <c r="V4" s="205"/>
      <c r="W4" s="205"/>
      <c r="X4" s="205"/>
      <c r="Y4" s="205"/>
      <c r="Z4" s="205"/>
      <c r="AA4" s="205"/>
      <c r="AB4" s="205"/>
      <c r="AC4" s="205"/>
      <c r="AD4" s="205"/>
      <c r="AE4" s="205"/>
      <c r="AF4" s="205"/>
      <c r="AG4" s="206"/>
    </row>
    <row r="5" spans="1:33" ht="15" customHeight="1" x14ac:dyDescent="0.25">
      <c r="A5" s="199"/>
      <c r="B5" s="200"/>
      <c r="C5" s="200"/>
      <c r="D5" s="200"/>
      <c r="E5" s="200"/>
      <c r="F5" s="200"/>
      <c r="G5" s="200"/>
      <c r="H5" s="200"/>
      <c r="I5" s="200"/>
      <c r="J5" s="200"/>
      <c r="K5" s="200"/>
      <c r="L5" s="200"/>
      <c r="M5" s="200"/>
      <c r="N5" s="200"/>
      <c r="O5" s="200"/>
      <c r="P5" s="200"/>
      <c r="Q5" s="200"/>
      <c r="R5" s="200"/>
      <c r="S5" s="200"/>
      <c r="T5" s="205"/>
      <c r="U5" s="205"/>
      <c r="V5" s="205"/>
      <c r="W5" s="205"/>
      <c r="X5" s="205"/>
      <c r="Y5" s="205"/>
      <c r="Z5" s="205"/>
      <c r="AA5" s="205"/>
      <c r="AB5" s="205"/>
      <c r="AC5" s="205"/>
      <c r="AD5" s="205"/>
      <c r="AE5" s="205"/>
      <c r="AF5" s="205"/>
      <c r="AG5" s="206"/>
    </row>
    <row r="6" spans="1:33" ht="15" customHeight="1" x14ac:dyDescent="0.25">
      <c r="A6" s="199" t="s">
        <v>7</v>
      </c>
      <c r="B6" s="200"/>
      <c r="C6" s="200"/>
      <c r="D6" s="200"/>
      <c r="E6" s="200"/>
      <c r="F6" s="200"/>
      <c r="G6" s="200"/>
      <c r="H6" s="200"/>
      <c r="I6" s="200"/>
      <c r="J6" s="200"/>
      <c r="K6" s="200"/>
      <c r="L6" s="200"/>
      <c r="M6" s="200"/>
      <c r="N6" s="200"/>
      <c r="O6" s="200"/>
      <c r="P6" s="200"/>
      <c r="Q6" s="200"/>
      <c r="R6" s="200"/>
      <c r="S6" s="200"/>
      <c r="T6" s="203"/>
      <c r="U6" s="203"/>
      <c r="V6" s="203"/>
      <c r="W6" s="203"/>
      <c r="X6" s="203"/>
      <c r="Y6" s="203"/>
      <c r="Z6" s="203"/>
      <c r="AA6" s="203"/>
      <c r="AB6" s="203"/>
      <c r="AC6" s="203"/>
      <c r="AD6" s="203"/>
      <c r="AE6" s="203"/>
      <c r="AF6" s="203"/>
      <c r="AG6" s="204"/>
    </row>
    <row r="7" spans="1:33" ht="15" customHeight="1" thickBot="1" x14ac:dyDescent="0.3">
      <c r="A7" s="207"/>
      <c r="B7" s="208"/>
      <c r="C7" s="208"/>
      <c r="D7" s="208"/>
      <c r="E7" s="208"/>
      <c r="F7" s="208"/>
      <c r="G7" s="208"/>
      <c r="H7" s="208"/>
      <c r="I7" s="208"/>
      <c r="J7" s="208"/>
      <c r="K7" s="208"/>
      <c r="L7" s="208"/>
      <c r="M7" s="208"/>
      <c r="N7" s="208"/>
      <c r="O7" s="208"/>
      <c r="P7" s="208"/>
      <c r="Q7" s="208"/>
      <c r="R7" s="208"/>
      <c r="S7" s="208"/>
      <c r="T7" s="209"/>
      <c r="U7" s="209"/>
      <c r="V7" s="209"/>
      <c r="W7" s="209"/>
      <c r="X7" s="209"/>
      <c r="Y7" s="209"/>
      <c r="Z7" s="209"/>
      <c r="AA7" s="209"/>
      <c r="AB7" s="209"/>
      <c r="AC7" s="209"/>
      <c r="AD7" s="209"/>
      <c r="AE7" s="209"/>
      <c r="AF7" s="209"/>
      <c r="AG7" s="210"/>
    </row>
    <row r="8" spans="1:33" x14ac:dyDescent="0.2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63"/>
      <c r="J10" s="64">
        <v>1</v>
      </c>
      <c r="K10" s="64">
        <v>2</v>
      </c>
      <c r="L10" s="64">
        <v>3</v>
      </c>
      <c r="M10" s="64">
        <v>4</v>
      </c>
      <c r="N10" s="63">
        <v>5</v>
      </c>
      <c r="O10" s="64">
        <v>6</v>
      </c>
      <c r="P10" s="63">
        <v>7</v>
      </c>
      <c r="Q10" s="64">
        <v>8</v>
      </c>
      <c r="R10" s="63">
        <v>9</v>
      </c>
      <c r="S10" s="64">
        <v>10</v>
      </c>
      <c r="T10" s="63">
        <v>11</v>
      </c>
      <c r="U10" s="64">
        <v>12</v>
      </c>
      <c r="V10" s="63">
        <v>13</v>
      </c>
      <c r="W10" s="64">
        <v>14</v>
      </c>
      <c r="X10" s="64"/>
      <c r="Y10" s="63">
        <v>15</v>
      </c>
      <c r="Z10" s="63">
        <v>16</v>
      </c>
      <c r="AA10" s="63">
        <v>17</v>
      </c>
      <c r="AB10" s="63">
        <v>18</v>
      </c>
      <c r="AC10" s="63"/>
      <c r="AD10" s="2"/>
      <c r="AE10" s="2"/>
      <c r="AF10" s="2"/>
      <c r="AG10" s="2"/>
    </row>
    <row r="11" spans="1:33" ht="20" customHeight="1" thickBot="1" x14ac:dyDescent="0.3">
      <c r="A11" s="2"/>
      <c r="B11" s="2"/>
      <c r="C11" s="2"/>
      <c r="D11" s="2"/>
      <c r="E11" s="2"/>
      <c r="F11" s="2"/>
      <c r="G11" s="2"/>
      <c r="H11" s="2"/>
      <c r="I11" s="63" t="s">
        <v>32</v>
      </c>
      <c r="J11" s="64"/>
      <c r="K11" s="64"/>
      <c r="L11" s="65" t="s">
        <v>77</v>
      </c>
      <c r="M11" s="66" t="s">
        <v>77</v>
      </c>
      <c r="N11" s="67"/>
      <c r="O11" s="64"/>
      <c r="P11" s="64"/>
      <c r="Q11" s="64"/>
      <c r="R11" s="64"/>
      <c r="S11" s="64"/>
      <c r="T11" s="64"/>
      <c r="U11" s="64"/>
      <c r="V11" s="64"/>
      <c r="W11" s="64"/>
      <c r="X11" s="64"/>
      <c r="Y11" s="64"/>
      <c r="Z11" s="65" t="s">
        <v>77</v>
      </c>
      <c r="AA11" s="68" t="s">
        <v>77</v>
      </c>
      <c r="AB11" s="67"/>
      <c r="AC11" s="63" t="s">
        <v>32</v>
      </c>
      <c r="AD11" s="2"/>
      <c r="AE11" s="2"/>
      <c r="AF11" s="2"/>
      <c r="AG11" s="2"/>
    </row>
    <row r="12" spans="1:33" ht="20" customHeight="1" thickBot="1" x14ac:dyDescent="0.3">
      <c r="A12" s="2"/>
      <c r="B12" s="2"/>
      <c r="C12" s="2"/>
      <c r="D12" s="2"/>
      <c r="E12" s="2"/>
      <c r="F12" s="2"/>
      <c r="G12" s="2"/>
      <c r="H12" s="2"/>
      <c r="I12" s="63" t="s">
        <v>33</v>
      </c>
      <c r="J12" s="69"/>
      <c r="K12" s="70"/>
      <c r="L12" s="71"/>
      <c r="M12" s="71"/>
      <c r="N12" s="71"/>
      <c r="O12" s="67"/>
      <c r="P12" s="64"/>
      <c r="Q12" s="64"/>
      <c r="R12" s="64"/>
      <c r="S12" s="64"/>
      <c r="T12" s="64"/>
      <c r="U12" s="64"/>
      <c r="V12" s="64"/>
      <c r="W12" s="64"/>
      <c r="X12" s="64"/>
      <c r="Y12" s="69"/>
      <c r="Z12" s="72"/>
      <c r="AA12" s="72"/>
      <c r="AB12" s="73"/>
      <c r="AC12" s="63" t="s">
        <v>33</v>
      </c>
      <c r="AD12" s="2"/>
      <c r="AE12" s="2"/>
      <c r="AF12" s="2"/>
      <c r="AG12" s="2"/>
    </row>
    <row r="13" spans="1:33" ht="20" customHeight="1" x14ac:dyDescent="0.25">
      <c r="A13" s="2"/>
      <c r="B13" s="2"/>
      <c r="C13" s="2"/>
      <c r="D13" s="2"/>
      <c r="E13" s="2"/>
      <c r="F13" s="2"/>
      <c r="G13" s="2"/>
      <c r="H13" s="2"/>
      <c r="I13" s="63" t="s">
        <v>22</v>
      </c>
      <c r="J13" s="74"/>
      <c r="K13" s="71"/>
      <c r="L13" s="71"/>
      <c r="M13" s="71"/>
      <c r="N13" s="71"/>
      <c r="O13" s="71"/>
      <c r="P13" s="70"/>
      <c r="Q13" s="70"/>
      <c r="R13" s="70"/>
      <c r="S13" s="70"/>
      <c r="T13" s="70"/>
      <c r="U13" s="70"/>
      <c r="V13" s="70"/>
      <c r="W13" s="67"/>
      <c r="X13" s="64"/>
      <c r="Y13" s="74"/>
      <c r="Z13" s="71"/>
      <c r="AA13" s="71"/>
      <c r="AB13" s="73"/>
      <c r="AC13" s="63" t="s">
        <v>22</v>
      </c>
      <c r="AD13" s="2"/>
      <c r="AE13" s="2"/>
      <c r="AF13" s="2"/>
      <c r="AG13" s="2"/>
    </row>
    <row r="14" spans="1:33" ht="20" customHeight="1" x14ac:dyDescent="0.25">
      <c r="A14" s="2"/>
      <c r="B14" s="2"/>
      <c r="C14" s="2"/>
      <c r="D14" s="2"/>
      <c r="E14" s="2"/>
      <c r="F14" s="2"/>
      <c r="G14" s="2"/>
      <c r="H14" s="2"/>
      <c r="I14" s="63" t="s">
        <v>23</v>
      </c>
      <c r="J14" s="74"/>
      <c r="K14" s="71"/>
      <c r="L14" s="71"/>
      <c r="M14" s="71"/>
      <c r="N14" s="71"/>
      <c r="O14" s="71"/>
      <c r="P14" s="71"/>
      <c r="Q14" s="71"/>
      <c r="R14" s="71"/>
      <c r="S14" s="71"/>
      <c r="T14" s="71"/>
      <c r="U14" s="71"/>
      <c r="V14" s="71"/>
      <c r="W14" s="75"/>
      <c r="X14" s="64"/>
      <c r="Y14" s="74"/>
      <c r="Z14" s="71"/>
      <c r="AA14" s="71"/>
      <c r="AB14" s="75"/>
      <c r="AC14" s="63" t="s">
        <v>23</v>
      </c>
      <c r="AD14" s="2"/>
      <c r="AE14" s="2"/>
      <c r="AF14" s="2"/>
      <c r="AG14" s="2"/>
    </row>
    <row r="15" spans="1:33" ht="20" customHeight="1" x14ac:dyDescent="0.25">
      <c r="A15" s="2"/>
      <c r="B15" s="2"/>
      <c r="C15" s="2"/>
      <c r="D15" s="2"/>
      <c r="E15" s="2"/>
      <c r="F15" s="2"/>
      <c r="G15" s="2"/>
      <c r="H15" s="2"/>
      <c r="I15" s="63" t="s">
        <v>24</v>
      </c>
      <c r="J15" s="74"/>
      <c r="K15" s="71"/>
      <c r="L15" s="71"/>
      <c r="M15" s="71"/>
      <c r="N15" s="71"/>
      <c r="O15" s="71"/>
      <c r="P15" s="71"/>
      <c r="Q15" s="71"/>
      <c r="R15" s="71"/>
      <c r="S15" s="71"/>
      <c r="T15" s="71"/>
      <c r="U15" s="71"/>
      <c r="V15" s="71"/>
      <c r="W15" s="75"/>
      <c r="X15" s="64"/>
      <c r="Y15" s="74"/>
      <c r="Z15" s="71"/>
      <c r="AA15" s="71"/>
      <c r="AB15" s="75"/>
      <c r="AC15" s="63" t="s">
        <v>24</v>
      </c>
      <c r="AD15" s="2"/>
      <c r="AE15" s="2"/>
      <c r="AF15" s="2"/>
      <c r="AG15" s="2"/>
    </row>
    <row r="16" spans="1:33" ht="20" customHeight="1" x14ac:dyDescent="0.25">
      <c r="A16" s="2"/>
      <c r="B16" s="2"/>
      <c r="C16" s="2"/>
      <c r="D16" s="2"/>
      <c r="E16" s="2"/>
      <c r="F16" s="2"/>
      <c r="G16" s="2"/>
      <c r="H16" s="2"/>
      <c r="I16" s="63" t="s">
        <v>25</v>
      </c>
      <c r="J16" s="74"/>
      <c r="K16" s="71"/>
      <c r="L16" s="71"/>
      <c r="M16" s="71"/>
      <c r="N16" s="71"/>
      <c r="O16" s="71"/>
      <c r="P16" s="71"/>
      <c r="Q16" s="71"/>
      <c r="R16" s="71"/>
      <c r="S16" s="71"/>
      <c r="T16" s="71"/>
      <c r="U16" s="71"/>
      <c r="V16" s="71"/>
      <c r="W16" s="75"/>
      <c r="X16" s="64"/>
      <c r="Y16" s="74"/>
      <c r="Z16" s="71"/>
      <c r="AA16" s="71"/>
      <c r="AB16" s="75"/>
      <c r="AC16" s="63" t="s">
        <v>25</v>
      </c>
      <c r="AD16" s="2"/>
      <c r="AE16" s="2"/>
      <c r="AF16" s="2"/>
      <c r="AG16" s="2"/>
    </row>
    <row r="17" spans="1:33" ht="20" customHeight="1" x14ac:dyDescent="0.25">
      <c r="A17" s="2"/>
      <c r="B17" s="2"/>
      <c r="C17" s="2"/>
      <c r="D17" s="2"/>
      <c r="E17" s="2"/>
      <c r="F17" s="2"/>
      <c r="G17" s="2"/>
      <c r="H17" s="2"/>
      <c r="I17" s="63" t="s">
        <v>26</v>
      </c>
      <c r="J17" s="74"/>
      <c r="K17" s="71"/>
      <c r="L17" s="71"/>
      <c r="M17" s="71"/>
      <c r="N17" s="71"/>
      <c r="O17" s="71"/>
      <c r="P17" s="71"/>
      <c r="Q17" s="71"/>
      <c r="R17" s="71"/>
      <c r="S17" s="71"/>
      <c r="T17" s="71"/>
      <c r="U17" s="71"/>
      <c r="V17" s="71"/>
      <c r="W17" s="75"/>
      <c r="X17" s="64"/>
      <c r="Y17" s="74"/>
      <c r="Z17" s="71"/>
      <c r="AA17" s="71"/>
      <c r="AB17" s="75"/>
      <c r="AC17" s="63" t="s">
        <v>26</v>
      </c>
      <c r="AD17" s="2"/>
      <c r="AE17" s="2"/>
      <c r="AF17" s="2"/>
      <c r="AG17" s="2"/>
    </row>
    <row r="18" spans="1:33" ht="20" customHeight="1" x14ac:dyDescent="0.25">
      <c r="A18" s="2"/>
      <c r="B18" s="2"/>
      <c r="C18" s="2"/>
      <c r="D18" s="2"/>
      <c r="E18" s="2"/>
      <c r="F18" s="2"/>
      <c r="G18" s="2"/>
      <c r="H18" s="2"/>
      <c r="I18" s="63" t="s">
        <v>27</v>
      </c>
      <c r="J18" s="74"/>
      <c r="K18" s="71"/>
      <c r="L18" s="71"/>
      <c r="M18" s="71"/>
      <c r="N18" s="71"/>
      <c r="O18" s="71"/>
      <c r="P18" s="71"/>
      <c r="Q18" s="71"/>
      <c r="R18" s="71"/>
      <c r="S18" s="71"/>
      <c r="T18" s="71"/>
      <c r="U18" s="71"/>
      <c r="V18" s="71"/>
      <c r="W18" s="75"/>
      <c r="X18" s="64"/>
      <c r="Y18" s="74"/>
      <c r="Z18" s="71"/>
      <c r="AA18" s="71"/>
      <c r="AB18" s="75"/>
      <c r="AC18" s="63" t="s">
        <v>27</v>
      </c>
      <c r="AD18" s="2"/>
      <c r="AE18" s="2"/>
      <c r="AF18" s="2"/>
      <c r="AG18" s="2"/>
    </row>
    <row r="19" spans="1:33" ht="20" customHeight="1" x14ac:dyDescent="0.25">
      <c r="A19" s="2"/>
      <c r="B19" s="2"/>
      <c r="C19" s="2"/>
      <c r="D19" s="2"/>
      <c r="E19" s="2"/>
      <c r="F19" s="2"/>
      <c r="G19" s="2"/>
      <c r="H19" s="2"/>
      <c r="I19" s="63" t="s">
        <v>28</v>
      </c>
      <c r="J19" s="74"/>
      <c r="K19" s="71"/>
      <c r="L19" s="71"/>
      <c r="M19" s="71"/>
      <c r="N19" s="71"/>
      <c r="O19" s="71"/>
      <c r="P19" s="71"/>
      <c r="Q19" s="71"/>
      <c r="R19" s="71"/>
      <c r="S19" s="71"/>
      <c r="T19" s="71"/>
      <c r="U19" s="71"/>
      <c r="V19" s="71"/>
      <c r="W19" s="75"/>
      <c r="X19" s="64"/>
      <c r="Y19" s="74"/>
      <c r="Z19" s="71"/>
      <c r="AA19" s="71"/>
      <c r="AB19" s="75"/>
      <c r="AC19" s="63" t="s">
        <v>28</v>
      </c>
      <c r="AD19" s="2"/>
      <c r="AE19" s="2"/>
      <c r="AF19" s="2"/>
      <c r="AG19" s="2"/>
    </row>
    <row r="20" spans="1:33" ht="20" customHeight="1" x14ac:dyDescent="0.25">
      <c r="A20" s="2"/>
      <c r="B20" s="2"/>
      <c r="C20" s="2"/>
      <c r="D20" s="2"/>
      <c r="E20" s="2"/>
      <c r="F20" s="2"/>
      <c r="G20" s="2"/>
      <c r="H20" s="2"/>
      <c r="I20" s="63" t="s">
        <v>29</v>
      </c>
      <c r="J20" s="74"/>
      <c r="K20" s="71"/>
      <c r="L20" s="71"/>
      <c r="M20" s="71"/>
      <c r="N20" s="71"/>
      <c r="O20" s="71"/>
      <c r="P20" s="71"/>
      <c r="Q20" s="71"/>
      <c r="R20" s="71"/>
      <c r="S20" s="71"/>
      <c r="T20" s="71"/>
      <c r="U20" s="71"/>
      <c r="V20" s="71"/>
      <c r="W20" s="75"/>
      <c r="X20" s="64"/>
      <c r="Y20" s="74"/>
      <c r="Z20" s="71"/>
      <c r="AA20" s="71"/>
      <c r="AB20" s="75"/>
      <c r="AC20" s="63" t="s">
        <v>29</v>
      </c>
      <c r="AD20" s="2"/>
      <c r="AE20" s="2"/>
      <c r="AF20" s="2"/>
      <c r="AG20" s="2"/>
    </row>
    <row r="21" spans="1:33" ht="20" customHeight="1" x14ac:dyDescent="0.25">
      <c r="A21" s="2"/>
      <c r="B21" s="2"/>
      <c r="C21" s="2"/>
      <c r="D21" s="2"/>
      <c r="E21" s="2"/>
      <c r="F21" s="2"/>
      <c r="G21" s="2"/>
      <c r="H21" s="2"/>
      <c r="I21" s="63" t="s">
        <v>30</v>
      </c>
      <c r="J21" s="74"/>
      <c r="K21" s="71"/>
      <c r="L21" s="71"/>
      <c r="M21" s="71"/>
      <c r="N21" s="71"/>
      <c r="O21" s="71"/>
      <c r="P21" s="71"/>
      <c r="Q21" s="71"/>
      <c r="R21" s="71"/>
      <c r="S21" s="71"/>
      <c r="T21" s="71"/>
      <c r="U21" s="71"/>
      <c r="V21" s="71"/>
      <c r="W21" s="75"/>
      <c r="X21" s="64"/>
      <c r="Y21" s="74"/>
      <c r="Z21" s="71"/>
      <c r="AA21" s="71"/>
      <c r="AB21" s="75"/>
      <c r="AC21" s="63" t="s">
        <v>30</v>
      </c>
      <c r="AD21" s="2"/>
      <c r="AE21" s="2"/>
      <c r="AF21" s="2"/>
      <c r="AG21" s="2"/>
    </row>
    <row r="22" spans="1:33" ht="20" customHeight="1" thickBot="1" x14ac:dyDescent="0.3">
      <c r="A22" s="2"/>
      <c r="B22" s="2"/>
      <c r="C22" s="2"/>
      <c r="D22" s="2"/>
      <c r="E22" s="2"/>
      <c r="F22" s="2"/>
      <c r="G22" s="2"/>
      <c r="H22" s="2"/>
      <c r="I22" s="63" t="s">
        <v>31</v>
      </c>
      <c r="J22" s="76"/>
      <c r="K22" s="77"/>
      <c r="L22" s="77"/>
      <c r="M22" s="77"/>
      <c r="N22" s="77"/>
      <c r="O22" s="77"/>
      <c r="P22" s="77"/>
      <c r="Q22" s="77"/>
      <c r="R22" s="77"/>
      <c r="S22" s="77"/>
      <c r="T22" s="77"/>
      <c r="U22" s="77"/>
      <c r="V22" s="77"/>
      <c r="W22" s="78"/>
      <c r="X22" s="64"/>
      <c r="Y22" s="76"/>
      <c r="Z22" s="77"/>
      <c r="AA22" s="77"/>
      <c r="AB22" s="78"/>
      <c r="AC22" s="63" t="s">
        <v>31</v>
      </c>
      <c r="AD22" s="2"/>
      <c r="AE22" s="2"/>
      <c r="AF22" s="2"/>
      <c r="AG22" s="2"/>
    </row>
    <row r="23" spans="1:33"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13" thickBo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13" thickBot="1" x14ac:dyDescent="0.3">
      <c r="A25" s="183" t="s">
        <v>78</v>
      </c>
      <c r="B25" s="184"/>
      <c r="C25" s="184"/>
      <c r="D25" s="184"/>
      <c r="E25" s="184"/>
      <c r="F25" s="184"/>
      <c r="G25" s="184"/>
      <c r="H25" s="185"/>
      <c r="I25" s="2"/>
      <c r="J25" s="2"/>
      <c r="K25" s="2"/>
      <c r="L25" s="194" t="s">
        <v>8</v>
      </c>
      <c r="M25" s="195"/>
      <c r="N25" s="195"/>
      <c r="O25" s="195"/>
      <c r="P25" s="195"/>
      <c r="Q25" s="195"/>
      <c r="R25" s="195"/>
      <c r="S25" s="195"/>
      <c r="T25" s="195"/>
      <c r="U25" s="195"/>
      <c r="V25" s="195"/>
      <c r="W25" s="195"/>
      <c r="X25" s="195"/>
      <c r="Y25" s="195"/>
      <c r="Z25" s="196"/>
      <c r="AB25" s="2"/>
      <c r="AC25" s="2"/>
      <c r="AD25" s="2"/>
      <c r="AE25" s="186" t="s">
        <v>79</v>
      </c>
      <c r="AF25" s="187"/>
      <c r="AG25" s="188"/>
    </row>
    <row r="26" spans="1:33" x14ac:dyDescent="0.25">
      <c r="A26" s="189" t="s">
        <v>80</v>
      </c>
      <c r="B26" s="190"/>
      <c r="C26" s="190"/>
      <c r="D26" s="190"/>
      <c r="E26" s="190"/>
      <c r="F26" s="190"/>
      <c r="G26" s="190" t="s">
        <v>81</v>
      </c>
      <c r="H26" s="191"/>
      <c r="I26" s="2"/>
      <c r="J26" s="2"/>
      <c r="K26" s="2"/>
      <c r="L26" s="2"/>
      <c r="M26" s="2"/>
      <c r="AB26" s="2"/>
      <c r="AC26" s="2"/>
      <c r="AD26" s="2"/>
      <c r="AE26" s="192" t="s">
        <v>80</v>
      </c>
      <c r="AF26" s="193"/>
      <c r="AG26" s="37" t="s">
        <v>81</v>
      </c>
    </row>
    <row r="27" spans="1:33" ht="15" customHeight="1" x14ac:dyDescent="0.25">
      <c r="A27" s="126" t="s">
        <v>82</v>
      </c>
      <c r="B27" s="127"/>
      <c r="C27" s="127"/>
      <c r="D27" s="127"/>
      <c r="E27" s="127"/>
      <c r="F27" s="127"/>
      <c r="G27" s="127">
        <v>192</v>
      </c>
      <c r="H27" s="128"/>
      <c r="I27" s="2"/>
      <c r="J27" s="2"/>
      <c r="K27" s="2"/>
      <c r="L27" s="2"/>
      <c r="M27" s="2"/>
      <c r="N27" s="2"/>
      <c r="O27" s="2"/>
      <c r="P27" s="2"/>
      <c r="Q27" s="2"/>
      <c r="R27" s="2"/>
      <c r="S27" s="2"/>
      <c r="T27" s="2"/>
      <c r="U27" s="2"/>
      <c r="V27" s="2"/>
      <c r="W27" s="2"/>
      <c r="X27" s="2"/>
      <c r="Y27" s="2"/>
      <c r="Z27" s="2"/>
      <c r="AA27" s="2"/>
      <c r="AB27" s="2"/>
      <c r="AC27" s="2"/>
      <c r="AD27" s="2"/>
      <c r="AE27" s="211" t="s">
        <v>82</v>
      </c>
      <c r="AF27" s="212"/>
      <c r="AG27" s="38"/>
    </row>
    <row r="28" spans="1:33" ht="15" customHeight="1" thickBot="1" x14ac:dyDescent="0.3">
      <c r="A28" s="126" t="s">
        <v>83</v>
      </c>
      <c r="B28" s="127"/>
      <c r="C28" s="127"/>
      <c r="D28" s="127"/>
      <c r="E28" s="127"/>
      <c r="F28" s="127"/>
      <c r="G28" s="127">
        <v>4</v>
      </c>
      <c r="H28" s="128"/>
      <c r="I28" s="2"/>
      <c r="J28" s="2"/>
      <c r="K28" s="2"/>
      <c r="L28" s="2"/>
      <c r="M28" s="2"/>
      <c r="N28" s="2"/>
      <c r="O28" s="2"/>
      <c r="P28" s="2"/>
      <c r="Q28" s="2"/>
      <c r="R28" s="2"/>
      <c r="S28" s="2"/>
      <c r="T28" s="2"/>
      <c r="U28" s="2"/>
      <c r="V28" s="2"/>
      <c r="W28" s="2"/>
      <c r="X28" s="2"/>
      <c r="Y28" s="2"/>
      <c r="Z28" s="2"/>
      <c r="AA28" s="2"/>
      <c r="AB28" s="2"/>
      <c r="AC28" s="2"/>
      <c r="AD28" s="2"/>
      <c r="AE28" s="181" t="s">
        <v>83</v>
      </c>
      <c r="AF28" s="182"/>
      <c r="AG28" s="39"/>
    </row>
    <row r="29" spans="1:33" ht="15" customHeight="1" thickBot="1" x14ac:dyDescent="0.3">
      <c r="A29" s="173" t="s">
        <v>84</v>
      </c>
      <c r="B29" s="174"/>
      <c r="C29" s="174"/>
      <c r="D29" s="174"/>
      <c r="E29" s="174"/>
      <c r="F29" s="174"/>
      <c r="G29" s="175">
        <f>SUM(G27:H28)</f>
        <v>196</v>
      </c>
      <c r="H29" s="176"/>
      <c r="I29" s="2"/>
      <c r="J29" s="2"/>
      <c r="K29" s="2"/>
      <c r="L29" s="2"/>
      <c r="M29" s="2"/>
      <c r="N29" s="2"/>
      <c r="O29" s="2"/>
      <c r="P29" s="2"/>
      <c r="Q29" s="2"/>
      <c r="R29" s="2"/>
      <c r="S29" s="2"/>
      <c r="T29" s="2"/>
      <c r="U29" s="2"/>
      <c r="V29" s="2"/>
      <c r="W29" s="2"/>
      <c r="X29" s="2"/>
      <c r="Y29" s="2"/>
      <c r="Z29" s="2"/>
      <c r="AA29" s="2"/>
      <c r="AB29" s="2"/>
      <c r="AC29" s="2"/>
      <c r="AD29" s="2"/>
      <c r="AE29" s="177" t="s">
        <v>85</v>
      </c>
      <c r="AF29" s="178"/>
      <c r="AG29" s="40" t="str">
        <f>IF(AG27+AG28=0,"",AG27+AG28)</f>
        <v/>
      </c>
    </row>
    <row r="30" spans="1:33" ht="15" customHeight="1" thickBot="1" x14ac:dyDescent="0.3">
      <c r="I30" s="41"/>
      <c r="J30" s="41"/>
      <c r="K30" s="41"/>
      <c r="L30" s="41"/>
      <c r="M30" s="41"/>
      <c r="N30" s="41"/>
      <c r="O30" s="41"/>
      <c r="P30" s="41"/>
      <c r="Q30" s="41"/>
      <c r="R30" s="41"/>
      <c r="S30" s="41"/>
      <c r="T30" s="41"/>
      <c r="U30" s="41"/>
      <c r="V30" s="41"/>
      <c r="W30" s="41"/>
      <c r="X30" s="41"/>
      <c r="Y30" s="41"/>
      <c r="Z30" s="41"/>
      <c r="AA30" s="41"/>
      <c r="AB30" s="41"/>
      <c r="AC30" s="41"/>
      <c r="AD30" s="41"/>
      <c r="AE30" s="177" t="s">
        <v>86</v>
      </c>
      <c r="AF30" s="178"/>
      <c r="AG30" s="42" t="str">
        <f>IFERROR($AG$29/$G$29,"")</f>
        <v/>
      </c>
    </row>
    <row r="31" spans="1:33" ht="15" customHeight="1" x14ac:dyDescent="0.25">
      <c r="A31" s="179" t="s">
        <v>87</v>
      </c>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row>
    <row r="32" spans="1:33" ht="12.75" customHeight="1" thickBot="1" x14ac:dyDescent="0.3">
      <c r="A32" s="180"/>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row>
    <row r="33" spans="1:33" ht="13" thickBot="1" x14ac:dyDescent="0.3">
      <c r="A33" s="164" t="s">
        <v>35</v>
      </c>
      <c r="B33" s="165"/>
      <c r="C33" s="165"/>
      <c r="D33" s="165"/>
      <c r="E33" s="165"/>
      <c r="F33" s="166"/>
      <c r="G33" s="164" t="s">
        <v>9</v>
      </c>
      <c r="H33" s="165"/>
      <c r="I33" s="165"/>
      <c r="J33" s="165"/>
      <c r="K33" s="148"/>
      <c r="L33" s="149"/>
      <c r="M33" s="149"/>
      <c r="N33" s="149"/>
      <c r="O33" s="149"/>
      <c r="P33" s="149"/>
      <c r="Q33" s="149"/>
      <c r="R33" s="149"/>
      <c r="S33" s="150"/>
      <c r="T33" s="164" t="s">
        <v>10</v>
      </c>
      <c r="U33" s="165"/>
      <c r="V33" s="165"/>
      <c r="W33" s="165"/>
      <c r="X33" s="148"/>
      <c r="Y33" s="148"/>
      <c r="Z33" s="148"/>
      <c r="AA33" s="149"/>
      <c r="AB33" s="149"/>
      <c r="AC33" s="149"/>
      <c r="AD33" s="150"/>
      <c r="AE33" s="151" t="s">
        <v>11</v>
      </c>
      <c r="AF33" s="152"/>
      <c r="AG33" s="153"/>
    </row>
    <row r="34" spans="1:33" ht="13" thickBot="1" x14ac:dyDescent="0.3">
      <c r="A34" s="154" t="s">
        <v>44</v>
      </c>
      <c r="B34" s="155"/>
      <c r="C34" s="155"/>
      <c r="D34" s="155"/>
      <c r="E34" s="155"/>
      <c r="F34" s="155"/>
      <c r="G34" s="154" t="s">
        <v>12</v>
      </c>
      <c r="H34" s="156"/>
      <c r="I34" s="155" t="s">
        <v>13</v>
      </c>
      <c r="J34" s="155"/>
      <c r="K34" s="155"/>
      <c r="L34" s="155"/>
      <c r="M34" s="155"/>
      <c r="N34" s="155"/>
      <c r="O34" s="155"/>
      <c r="P34" s="155"/>
      <c r="Q34" s="155"/>
      <c r="R34" s="155"/>
      <c r="S34" s="155"/>
      <c r="T34" s="155"/>
      <c r="U34" s="155"/>
      <c r="V34" s="155"/>
      <c r="W34" s="155"/>
      <c r="X34" s="155"/>
      <c r="Y34" s="155"/>
      <c r="Z34" s="155"/>
      <c r="AA34" s="155"/>
      <c r="AB34" s="155"/>
      <c r="AC34" s="155"/>
      <c r="AD34" s="155"/>
      <c r="AE34" s="5" t="s">
        <v>14</v>
      </c>
      <c r="AF34" s="6" t="s">
        <v>15</v>
      </c>
      <c r="AG34" s="5" t="s">
        <v>16</v>
      </c>
    </row>
    <row r="35" spans="1:33" ht="15" customHeight="1" x14ac:dyDescent="0.3">
      <c r="A35" s="170" t="s">
        <v>17</v>
      </c>
      <c r="B35" s="171"/>
      <c r="C35" s="171"/>
      <c r="D35" s="171"/>
      <c r="E35" s="171">
        <v>10</v>
      </c>
      <c r="F35" s="172"/>
      <c r="G35" s="168" t="str">
        <f>IF(Precios!$F$5="","",Precios!$F$5)</f>
        <v/>
      </c>
      <c r="H35" s="169"/>
      <c r="I35" s="43"/>
      <c r="J35" s="44"/>
      <c r="K35" s="44"/>
      <c r="L35" s="44"/>
      <c r="M35" s="44"/>
      <c r="N35" s="44"/>
      <c r="O35" s="44"/>
      <c r="P35" s="44"/>
      <c r="Q35" s="44"/>
      <c r="R35" s="44"/>
      <c r="S35" s="44"/>
      <c r="T35" s="44"/>
      <c r="U35" s="44"/>
      <c r="V35" s="44"/>
      <c r="W35" s="44"/>
      <c r="X35" s="44"/>
      <c r="Y35" s="44"/>
      <c r="Z35" s="44"/>
      <c r="AA35" s="44"/>
      <c r="AB35" s="44"/>
      <c r="AC35" s="44"/>
      <c r="AD35" s="45"/>
      <c r="AE35" s="46"/>
      <c r="AF35" s="47"/>
      <c r="AG35" s="48"/>
    </row>
    <row r="36" spans="1:33" ht="15" customHeight="1" x14ac:dyDescent="0.3">
      <c r="A36" s="138" t="s">
        <v>17</v>
      </c>
      <c r="B36" s="139"/>
      <c r="C36" s="139"/>
      <c r="D36" s="139"/>
      <c r="E36" s="139">
        <v>10</v>
      </c>
      <c r="F36" s="140"/>
      <c r="G36" s="141" t="str">
        <f>IF(Precios!$F$5="","",Precios!$F$5)</f>
        <v/>
      </c>
      <c r="H36" s="167"/>
      <c r="I36" s="17"/>
      <c r="J36" s="18"/>
      <c r="K36" s="18"/>
      <c r="L36" s="18"/>
      <c r="M36" s="18"/>
      <c r="N36" s="18"/>
      <c r="O36" s="18"/>
      <c r="P36" s="18"/>
      <c r="Q36" s="18"/>
      <c r="R36" s="18"/>
      <c r="S36" s="18"/>
      <c r="T36" s="18"/>
      <c r="U36" s="18"/>
      <c r="V36" s="18"/>
      <c r="W36" s="18"/>
      <c r="X36" s="18"/>
      <c r="Y36" s="18"/>
      <c r="Z36" s="18"/>
      <c r="AA36" s="18"/>
      <c r="AB36" s="18"/>
      <c r="AC36" s="18"/>
      <c r="AD36" s="19"/>
      <c r="AE36" s="14"/>
      <c r="AF36" s="15"/>
      <c r="AG36" s="16"/>
    </row>
    <row r="37" spans="1:33" ht="15" customHeight="1" x14ac:dyDescent="0.25">
      <c r="A37" s="138" t="s">
        <v>18</v>
      </c>
      <c r="B37" s="139"/>
      <c r="C37" s="139"/>
      <c r="D37" s="139"/>
      <c r="E37" s="139">
        <v>11</v>
      </c>
      <c r="F37" s="140"/>
      <c r="G37" s="141" t="str">
        <f>IF(Precios!$F$10="","",Precios!$F$10)</f>
        <v/>
      </c>
      <c r="H37" s="167"/>
      <c r="I37" s="17"/>
      <c r="J37" s="18"/>
      <c r="K37" s="18"/>
      <c r="L37" s="18"/>
      <c r="M37" s="18"/>
      <c r="N37" s="18"/>
      <c r="O37" s="18"/>
      <c r="P37" s="18"/>
      <c r="Q37" s="18"/>
      <c r="R37" s="18"/>
      <c r="S37" s="18"/>
      <c r="T37" s="18"/>
      <c r="U37" s="18"/>
      <c r="V37" s="18"/>
      <c r="W37" s="18"/>
      <c r="X37" s="18"/>
      <c r="Y37" s="18"/>
      <c r="Z37" s="18"/>
      <c r="AA37" s="18"/>
      <c r="AB37" s="18"/>
      <c r="AC37" s="18"/>
      <c r="AD37" s="19"/>
      <c r="AE37" s="3"/>
      <c r="AF37" s="13"/>
      <c r="AG37" s="3"/>
    </row>
    <row r="38" spans="1:33" ht="15" customHeight="1" thickBot="1" x14ac:dyDescent="0.3">
      <c r="A38" s="138" t="s">
        <v>18</v>
      </c>
      <c r="B38" s="139"/>
      <c r="C38" s="139"/>
      <c r="D38" s="139"/>
      <c r="E38" s="139">
        <v>11</v>
      </c>
      <c r="F38" s="140"/>
      <c r="G38" s="162" t="str">
        <f>IF(Precios!$F$10="","",Precios!$F$10)</f>
        <v/>
      </c>
      <c r="H38" s="163"/>
      <c r="I38" s="17"/>
      <c r="J38" s="18"/>
      <c r="K38" s="18"/>
      <c r="L38" s="18"/>
      <c r="M38" s="18"/>
      <c r="N38" s="18"/>
      <c r="O38" s="18"/>
      <c r="P38" s="18"/>
      <c r="Q38" s="18"/>
      <c r="R38" s="18"/>
      <c r="S38" s="18"/>
      <c r="T38" s="18"/>
      <c r="U38" s="18"/>
      <c r="V38" s="18"/>
      <c r="W38" s="18"/>
      <c r="X38" s="18"/>
      <c r="Y38" s="18"/>
      <c r="Z38" s="18"/>
      <c r="AA38" s="18"/>
      <c r="AB38" s="18"/>
      <c r="AC38" s="18"/>
      <c r="AD38" s="19"/>
      <c r="AE38" s="3"/>
      <c r="AF38" s="13"/>
      <c r="AG38" s="3"/>
    </row>
    <row r="39" spans="1:33" ht="15" customHeight="1" thickBot="1" x14ac:dyDescent="0.3">
      <c r="A39" s="164" t="s">
        <v>36</v>
      </c>
      <c r="B39" s="165"/>
      <c r="C39" s="165"/>
      <c r="D39" s="165"/>
      <c r="E39" s="165"/>
      <c r="F39" s="166"/>
      <c r="G39" s="164" t="s">
        <v>9</v>
      </c>
      <c r="H39" s="165"/>
      <c r="I39" s="165"/>
      <c r="J39" s="165"/>
      <c r="K39" s="149"/>
      <c r="L39" s="149"/>
      <c r="M39" s="149"/>
      <c r="N39" s="149"/>
      <c r="O39" s="149"/>
      <c r="P39" s="149"/>
      <c r="Q39" s="149"/>
      <c r="R39" s="149"/>
      <c r="S39" s="150"/>
      <c r="T39" s="164" t="s">
        <v>10</v>
      </c>
      <c r="U39" s="165"/>
      <c r="V39" s="165"/>
      <c r="W39" s="165"/>
      <c r="X39" s="148"/>
      <c r="Y39" s="148"/>
      <c r="Z39" s="148"/>
      <c r="AA39" s="149"/>
      <c r="AB39" s="149"/>
      <c r="AC39" s="149"/>
      <c r="AD39" s="150"/>
      <c r="AE39" s="151" t="s">
        <v>11</v>
      </c>
      <c r="AF39" s="152"/>
      <c r="AG39" s="153"/>
    </row>
    <row r="40" spans="1:33" ht="15" customHeight="1" thickBot="1" x14ac:dyDescent="0.3">
      <c r="A40" s="154" t="s">
        <v>44</v>
      </c>
      <c r="B40" s="155"/>
      <c r="C40" s="155"/>
      <c r="D40" s="155"/>
      <c r="E40" s="155"/>
      <c r="F40" s="155"/>
      <c r="G40" s="154" t="s">
        <v>12</v>
      </c>
      <c r="H40" s="156"/>
      <c r="I40" s="154" t="s">
        <v>13</v>
      </c>
      <c r="J40" s="155"/>
      <c r="K40" s="155"/>
      <c r="L40" s="155"/>
      <c r="M40" s="155"/>
      <c r="N40" s="155"/>
      <c r="O40" s="155"/>
      <c r="P40" s="155"/>
      <c r="Q40" s="155"/>
      <c r="R40" s="155"/>
      <c r="S40" s="155"/>
      <c r="T40" s="155"/>
      <c r="U40" s="155"/>
      <c r="V40" s="155"/>
      <c r="W40" s="155"/>
      <c r="X40" s="155"/>
      <c r="Y40" s="155"/>
      <c r="Z40" s="155"/>
      <c r="AA40" s="155"/>
      <c r="AB40" s="155"/>
      <c r="AC40" s="155"/>
      <c r="AD40" s="155"/>
      <c r="AE40" s="5" t="s">
        <v>14</v>
      </c>
      <c r="AF40" s="6" t="s">
        <v>15</v>
      </c>
      <c r="AG40" s="5" t="s">
        <v>16</v>
      </c>
    </row>
    <row r="41" spans="1:33" ht="15" x14ac:dyDescent="0.3">
      <c r="A41" s="157" t="s">
        <v>45</v>
      </c>
      <c r="B41" s="158"/>
      <c r="C41" s="158"/>
      <c r="D41" s="158"/>
      <c r="E41" s="158"/>
      <c r="F41" s="159"/>
      <c r="G41" s="168" t="str">
        <f>IF(Precios!$F$4="","",Precios!$F$4)</f>
        <v/>
      </c>
      <c r="H41" s="169"/>
      <c r="I41" s="7"/>
      <c r="J41" s="8"/>
      <c r="K41" s="8"/>
      <c r="L41" s="8"/>
      <c r="M41" s="8"/>
      <c r="N41" s="8"/>
      <c r="O41" s="8"/>
      <c r="P41" s="8"/>
      <c r="Q41" s="8"/>
      <c r="R41" s="8"/>
      <c r="S41" s="8"/>
      <c r="T41" s="8"/>
      <c r="U41" s="8"/>
      <c r="V41" s="8"/>
      <c r="W41" s="8"/>
      <c r="X41" s="8"/>
      <c r="Y41" s="8"/>
      <c r="Z41" s="8"/>
      <c r="AA41" s="8"/>
      <c r="AB41" s="8"/>
      <c r="AC41" s="8"/>
      <c r="AD41" s="9"/>
      <c r="AE41" s="10"/>
      <c r="AF41" s="11"/>
      <c r="AG41" s="12"/>
    </row>
    <row r="42" spans="1:33" ht="15" x14ac:dyDescent="0.3">
      <c r="A42" s="138" t="s">
        <v>45</v>
      </c>
      <c r="B42" s="139"/>
      <c r="C42" s="139"/>
      <c r="D42" s="139"/>
      <c r="E42" s="139"/>
      <c r="F42" s="140"/>
      <c r="G42" s="129" t="str">
        <f>IF(Precios!$F$4="","",Precios!$F$4)</f>
        <v/>
      </c>
      <c r="H42" s="130"/>
      <c r="I42" s="17"/>
      <c r="J42" s="18"/>
      <c r="K42" s="18"/>
      <c r="L42" s="18"/>
      <c r="M42" s="18"/>
      <c r="N42" s="18"/>
      <c r="O42" s="18"/>
      <c r="P42" s="18"/>
      <c r="Q42" s="18"/>
      <c r="R42" s="18"/>
      <c r="S42" s="18"/>
      <c r="T42" s="18"/>
      <c r="U42" s="18"/>
      <c r="V42" s="18"/>
      <c r="W42" s="18"/>
      <c r="X42" s="18"/>
      <c r="Y42" s="18"/>
      <c r="Z42" s="18"/>
      <c r="AA42" s="18"/>
      <c r="AB42" s="18"/>
      <c r="AC42" s="18"/>
      <c r="AD42" s="19"/>
      <c r="AE42" s="14"/>
      <c r="AF42" s="15"/>
      <c r="AG42" s="16"/>
    </row>
    <row r="43" spans="1:33" ht="15" x14ac:dyDescent="0.3">
      <c r="A43" s="138" t="s">
        <v>46</v>
      </c>
      <c r="B43" s="139"/>
      <c r="C43" s="139"/>
      <c r="D43" s="139"/>
      <c r="E43" s="139"/>
      <c r="F43" s="140"/>
      <c r="G43" s="129" t="str">
        <f>IF(Precios!$F$6="","",Precios!$F$6)</f>
        <v/>
      </c>
      <c r="H43" s="130"/>
      <c r="I43" s="17"/>
      <c r="J43" s="18"/>
      <c r="K43" s="18"/>
      <c r="L43" s="18"/>
      <c r="M43" s="18"/>
      <c r="N43" s="18"/>
      <c r="O43" s="18"/>
      <c r="P43" s="18"/>
      <c r="Q43" s="18"/>
      <c r="R43" s="18"/>
      <c r="S43" s="18"/>
      <c r="T43" s="18"/>
      <c r="U43" s="18"/>
      <c r="V43" s="18"/>
      <c r="W43" s="18"/>
      <c r="X43" s="18"/>
      <c r="Y43" s="18"/>
      <c r="Z43" s="18"/>
      <c r="AA43" s="18"/>
      <c r="AB43" s="18"/>
      <c r="AC43" s="18"/>
      <c r="AD43" s="19"/>
      <c r="AE43" s="14"/>
      <c r="AF43" s="15"/>
      <c r="AG43" s="16"/>
    </row>
    <row r="44" spans="1:33" ht="15" x14ac:dyDescent="0.3">
      <c r="A44" s="138" t="s">
        <v>88</v>
      </c>
      <c r="B44" s="139"/>
      <c r="C44" s="139"/>
      <c r="D44" s="139"/>
      <c r="E44" s="139">
        <v>11</v>
      </c>
      <c r="F44" s="140"/>
      <c r="G44" s="129" t="str">
        <f>IF(Precios!$F$6="","",Precios!$F$6)</f>
        <v/>
      </c>
      <c r="H44" s="130"/>
      <c r="I44" s="17"/>
      <c r="J44" s="18"/>
      <c r="K44" s="18"/>
      <c r="L44" s="18"/>
      <c r="M44" s="18"/>
      <c r="N44" s="18"/>
      <c r="O44" s="18"/>
      <c r="P44" s="18"/>
      <c r="Q44" s="18"/>
      <c r="R44" s="18"/>
      <c r="S44" s="18"/>
      <c r="T44" s="18"/>
      <c r="U44" s="18"/>
      <c r="V44" s="18"/>
      <c r="W44" s="18"/>
      <c r="X44" s="18"/>
      <c r="Y44" s="18"/>
      <c r="Z44" s="18"/>
      <c r="AA44" s="18"/>
      <c r="AB44" s="18"/>
      <c r="AC44" s="18"/>
      <c r="AD44" s="19"/>
      <c r="AE44" s="14"/>
      <c r="AF44" s="15"/>
      <c r="AG44" s="16"/>
    </row>
    <row r="45" spans="1:33" ht="15" x14ac:dyDescent="0.3">
      <c r="A45" s="138" t="s">
        <v>88</v>
      </c>
      <c r="B45" s="139"/>
      <c r="C45" s="139"/>
      <c r="D45" s="139"/>
      <c r="E45" s="139">
        <v>11</v>
      </c>
      <c r="F45" s="140"/>
      <c r="G45" s="129" t="str">
        <f>IF(Precios!$F$6="","",Precios!$F$6)</f>
        <v/>
      </c>
      <c r="H45" s="130"/>
      <c r="I45" s="17"/>
      <c r="J45" s="18"/>
      <c r="K45" s="18"/>
      <c r="L45" s="18"/>
      <c r="M45" s="18"/>
      <c r="N45" s="18"/>
      <c r="O45" s="18"/>
      <c r="P45" s="18"/>
      <c r="Q45" s="18"/>
      <c r="R45" s="18"/>
      <c r="S45" s="18"/>
      <c r="T45" s="18"/>
      <c r="U45" s="18"/>
      <c r="V45" s="18"/>
      <c r="W45" s="18"/>
      <c r="X45" s="18"/>
      <c r="Y45" s="18"/>
      <c r="Z45" s="18"/>
      <c r="AA45" s="18"/>
      <c r="AB45" s="18"/>
      <c r="AC45" s="18"/>
      <c r="AD45" s="19"/>
      <c r="AE45" s="14"/>
      <c r="AF45" s="15"/>
      <c r="AG45" s="16"/>
    </row>
    <row r="46" spans="1:33" ht="15" x14ac:dyDescent="0.3">
      <c r="A46" s="138" t="s">
        <v>19</v>
      </c>
      <c r="B46" s="139"/>
      <c r="C46" s="139"/>
      <c r="D46" s="139"/>
      <c r="E46" s="139"/>
      <c r="F46" s="140"/>
      <c r="G46" s="129" t="str">
        <f>IF(Precios!$F$5="","",Precios!$F$5/2)</f>
        <v/>
      </c>
      <c r="H46" s="130"/>
      <c r="I46" s="17"/>
      <c r="J46" s="18"/>
      <c r="K46" s="18"/>
      <c r="L46" s="18"/>
      <c r="M46" s="18"/>
      <c r="N46" s="18"/>
      <c r="O46" s="18"/>
      <c r="P46" s="18"/>
      <c r="Q46" s="18"/>
      <c r="R46" s="18"/>
      <c r="S46" s="18"/>
      <c r="T46" s="18"/>
      <c r="U46" s="18"/>
      <c r="V46" s="18"/>
      <c r="W46" s="18"/>
      <c r="X46" s="18"/>
      <c r="Y46" s="18"/>
      <c r="Z46" s="18"/>
      <c r="AA46" s="18"/>
      <c r="AB46" s="18"/>
      <c r="AC46" s="18"/>
      <c r="AD46" s="19"/>
      <c r="AE46" s="14"/>
      <c r="AF46" s="15"/>
      <c r="AG46" s="16"/>
    </row>
    <row r="47" spans="1:33" ht="15" x14ac:dyDescent="0.3">
      <c r="A47" s="138" t="s">
        <v>19</v>
      </c>
      <c r="B47" s="139"/>
      <c r="C47" s="139"/>
      <c r="D47" s="139"/>
      <c r="E47" s="139"/>
      <c r="F47" s="140"/>
      <c r="G47" s="129" t="str">
        <f>IF(Precios!$F$5="","",Precios!$F$5/2)</f>
        <v/>
      </c>
      <c r="H47" s="130"/>
      <c r="I47" s="17"/>
      <c r="J47" s="18"/>
      <c r="K47" s="18"/>
      <c r="L47" s="18"/>
      <c r="M47" s="18"/>
      <c r="N47" s="18"/>
      <c r="O47" s="18"/>
      <c r="P47" s="18"/>
      <c r="Q47" s="18"/>
      <c r="R47" s="18"/>
      <c r="S47" s="18"/>
      <c r="T47" s="18"/>
      <c r="U47" s="18"/>
      <c r="V47" s="18"/>
      <c r="W47" s="18"/>
      <c r="X47" s="18"/>
      <c r="Y47" s="18"/>
      <c r="Z47" s="18"/>
      <c r="AA47" s="18"/>
      <c r="AB47" s="18"/>
      <c r="AC47" s="18"/>
      <c r="AD47" s="19"/>
      <c r="AE47" s="14"/>
      <c r="AF47" s="15"/>
      <c r="AG47" s="16"/>
    </row>
    <row r="48" spans="1:33" ht="15" x14ac:dyDescent="0.3">
      <c r="A48" s="138" t="s">
        <v>20</v>
      </c>
      <c r="B48" s="139"/>
      <c r="C48" s="139"/>
      <c r="D48" s="139"/>
      <c r="E48" s="139"/>
      <c r="F48" s="140"/>
      <c r="G48" s="141" t="str">
        <f>IF(Precios!$F$10="","",Precios!$F$10/2)</f>
        <v/>
      </c>
      <c r="H48" s="167"/>
      <c r="I48" s="17"/>
      <c r="J48" s="18"/>
      <c r="K48" s="18"/>
      <c r="L48" s="18"/>
      <c r="M48" s="18"/>
      <c r="N48" s="18"/>
      <c r="O48" s="18"/>
      <c r="P48" s="18"/>
      <c r="Q48" s="18"/>
      <c r="R48" s="18"/>
      <c r="S48" s="18"/>
      <c r="T48" s="18"/>
      <c r="U48" s="18"/>
      <c r="V48" s="18"/>
      <c r="W48" s="18"/>
      <c r="X48" s="18"/>
      <c r="Y48" s="18"/>
      <c r="Z48" s="18"/>
      <c r="AA48" s="18"/>
      <c r="AB48" s="18"/>
      <c r="AC48" s="18"/>
      <c r="AD48" s="19"/>
      <c r="AE48" s="14"/>
      <c r="AF48" s="15"/>
      <c r="AG48" s="16"/>
    </row>
    <row r="49" spans="1:33" ht="15" x14ac:dyDescent="0.3">
      <c r="A49" s="138" t="s">
        <v>20</v>
      </c>
      <c r="B49" s="139"/>
      <c r="C49" s="139"/>
      <c r="D49" s="139"/>
      <c r="E49" s="139"/>
      <c r="F49" s="140"/>
      <c r="G49" s="141" t="str">
        <f>IF(Precios!$F$10="","",Precios!$F$10/2)</f>
        <v/>
      </c>
      <c r="H49" s="167"/>
      <c r="I49" s="17"/>
      <c r="J49" s="18"/>
      <c r="K49" s="18"/>
      <c r="L49" s="18"/>
      <c r="M49" s="18"/>
      <c r="N49" s="18"/>
      <c r="O49" s="18"/>
      <c r="P49" s="18"/>
      <c r="Q49" s="18"/>
      <c r="R49" s="18"/>
      <c r="S49" s="18"/>
      <c r="T49" s="18"/>
      <c r="U49" s="18"/>
      <c r="V49" s="18"/>
      <c r="W49" s="18"/>
      <c r="X49" s="18"/>
      <c r="Y49" s="18"/>
      <c r="Z49" s="18"/>
      <c r="AA49" s="18"/>
      <c r="AB49" s="18"/>
      <c r="AC49" s="18"/>
      <c r="AD49" s="19"/>
      <c r="AE49" s="14"/>
      <c r="AF49" s="15"/>
      <c r="AG49" s="16"/>
    </row>
    <row r="50" spans="1:33" ht="15" x14ac:dyDescent="0.3">
      <c r="A50" s="126" t="s">
        <v>101</v>
      </c>
      <c r="B50" s="127"/>
      <c r="C50" s="127"/>
      <c r="D50" s="127"/>
      <c r="E50" s="127">
        <v>13</v>
      </c>
      <c r="F50" s="128"/>
      <c r="G50" s="129" t="str">
        <f>IF(Precios!$F$7="","",Precios!$F$7)</f>
        <v/>
      </c>
      <c r="H50" s="130"/>
      <c r="I50" s="17"/>
      <c r="J50" s="18"/>
      <c r="K50" s="18"/>
      <c r="L50" s="18"/>
      <c r="M50" s="18"/>
      <c r="N50" s="18"/>
      <c r="O50" s="18"/>
      <c r="P50" s="18"/>
      <c r="Q50" s="18"/>
      <c r="R50" s="18"/>
      <c r="S50" s="18"/>
      <c r="T50" s="18"/>
      <c r="U50" s="18"/>
      <c r="V50" s="18"/>
      <c r="W50" s="18"/>
      <c r="X50" s="18"/>
      <c r="Y50" s="18"/>
      <c r="Z50" s="18"/>
      <c r="AA50" s="18"/>
      <c r="AB50" s="18"/>
      <c r="AC50" s="18"/>
      <c r="AD50" s="19"/>
      <c r="AE50" s="14"/>
      <c r="AF50" s="15"/>
      <c r="AG50" s="16"/>
    </row>
    <row r="51" spans="1:33" ht="15" x14ac:dyDescent="0.3">
      <c r="A51" s="126" t="s">
        <v>101</v>
      </c>
      <c r="B51" s="127"/>
      <c r="C51" s="127"/>
      <c r="D51" s="127"/>
      <c r="E51" s="127">
        <v>14</v>
      </c>
      <c r="F51" s="128"/>
      <c r="G51" s="129" t="str">
        <f>IF(Precios!$F$7="","",Precios!$F$7)</f>
        <v/>
      </c>
      <c r="H51" s="130"/>
      <c r="I51" s="17"/>
      <c r="J51" s="18"/>
      <c r="K51" s="18"/>
      <c r="L51" s="18"/>
      <c r="M51" s="18"/>
      <c r="N51" s="18"/>
      <c r="O51" s="18"/>
      <c r="P51" s="18"/>
      <c r="Q51" s="18"/>
      <c r="R51" s="18"/>
      <c r="S51" s="18"/>
      <c r="T51" s="18"/>
      <c r="U51" s="18"/>
      <c r="V51" s="18"/>
      <c r="W51" s="18"/>
      <c r="X51" s="18"/>
      <c r="Y51" s="18"/>
      <c r="Z51" s="18"/>
      <c r="AA51" s="18"/>
      <c r="AB51" s="18"/>
      <c r="AC51" s="18"/>
      <c r="AD51" s="19"/>
      <c r="AE51" s="14"/>
      <c r="AF51" s="15"/>
      <c r="AG51" s="16"/>
    </row>
    <row r="52" spans="1:33" ht="15" x14ac:dyDescent="0.3">
      <c r="A52" s="126" t="s">
        <v>102</v>
      </c>
      <c r="B52" s="127"/>
      <c r="C52" s="127"/>
      <c r="D52" s="127"/>
      <c r="E52" s="127"/>
      <c r="F52" s="128"/>
      <c r="G52" s="129" t="str">
        <f>IF(Precios!$F$8="","",Precios!$F$8)</f>
        <v/>
      </c>
      <c r="H52" s="130"/>
      <c r="I52" s="17"/>
      <c r="J52" s="18"/>
      <c r="K52" s="18"/>
      <c r="L52" s="18"/>
      <c r="M52" s="18"/>
      <c r="N52" s="18"/>
      <c r="O52" s="18"/>
      <c r="P52" s="18"/>
      <c r="Q52" s="18"/>
      <c r="R52" s="18"/>
      <c r="S52" s="18"/>
      <c r="T52" s="18"/>
      <c r="U52" s="18"/>
      <c r="V52" s="18"/>
      <c r="W52" s="18"/>
      <c r="X52" s="18"/>
      <c r="Y52" s="18"/>
      <c r="Z52" s="18"/>
      <c r="AA52" s="18"/>
      <c r="AB52" s="18"/>
      <c r="AC52" s="18"/>
      <c r="AD52" s="19"/>
      <c r="AE52" s="14"/>
      <c r="AF52" s="15"/>
      <c r="AG52" s="16"/>
    </row>
    <row r="53" spans="1:33" ht="15" x14ac:dyDescent="0.3">
      <c r="A53" s="126" t="s">
        <v>102</v>
      </c>
      <c r="B53" s="127"/>
      <c r="C53" s="127"/>
      <c r="D53" s="127"/>
      <c r="E53" s="127"/>
      <c r="F53" s="128"/>
      <c r="G53" s="129" t="str">
        <f>IF(Precios!$F$8="","",Precios!$F$8)</f>
        <v/>
      </c>
      <c r="H53" s="130"/>
      <c r="I53" s="17"/>
      <c r="J53" s="18"/>
      <c r="K53" s="18"/>
      <c r="L53" s="18"/>
      <c r="M53" s="18"/>
      <c r="N53" s="18"/>
      <c r="O53" s="18"/>
      <c r="P53" s="18"/>
      <c r="Q53" s="18"/>
      <c r="R53" s="18"/>
      <c r="S53" s="18"/>
      <c r="T53" s="18"/>
      <c r="U53" s="18"/>
      <c r="V53" s="18"/>
      <c r="W53" s="18"/>
      <c r="X53" s="18"/>
      <c r="Y53" s="18"/>
      <c r="Z53" s="18"/>
      <c r="AA53" s="18"/>
      <c r="AB53" s="18"/>
      <c r="AC53" s="18"/>
      <c r="AD53" s="19"/>
      <c r="AE53" s="14"/>
      <c r="AF53" s="15"/>
      <c r="AG53" s="16"/>
    </row>
    <row r="54" spans="1:33" ht="15" x14ac:dyDescent="0.3">
      <c r="A54" s="131" t="s">
        <v>103</v>
      </c>
      <c r="B54" s="132"/>
      <c r="C54" s="132"/>
      <c r="D54" s="132"/>
      <c r="E54" s="132"/>
      <c r="F54" s="133"/>
      <c r="G54" s="129" t="str">
        <f>IF(Precios!$F$9="","",Precios!$F$9)</f>
        <v/>
      </c>
      <c r="H54" s="130"/>
      <c r="I54" s="17"/>
      <c r="J54" s="18"/>
      <c r="K54" s="18"/>
      <c r="L54" s="18"/>
      <c r="M54" s="18"/>
      <c r="N54" s="18"/>
      <c r="O54" s="18"/>
      <c r="P54" s="18"/>
      <c r="Q54" s="18"/>
      <c r="R54" s="18"/>
      <c r="S54" s="18"/>
      <c r="T54" s="18"/>
      <c r="U54" s="18"/>
      <c r="V54" s="18"/>
      <c r="W54" s="18"/>
      <c r="X54" s="18"/>
      <c r="Y54" s="18"/>
      <c r="Z54" s="18"/>
      <c r="AA54" s="18"/>
      <c r="AB54" s="18"/>
      <c r="AC54" s="18"/>
      <c r="AD54" s="19"/>
      <c r="AE54" s="14"/>
      <c r="AF54" s="15"/>
      <c r="AG54" s="16"/>
    </row>
    <row r="55" spans="1:33" ht="15" x14ac:dyDescent="0.3">
      <c r="A55" s="131" t="s">
        <v>103</v>
      </c>
      <c r="B55" s="132"/>
      <c r="C55" s="132"/>
      <c r="D55" s="132"/>
      <c r="E55" s="132"/>
      <c r="F55" s="133"/>
      <c r="G55" s="129" t="str">
        <f>IF(Precios!$F$9="","",Precios!$F$9)</f>
        <v/>
      </c>
      <c r="H55" s="130"/>
      <c r="I55" s="17"/>
      <c r="J55" s="18"/>
      <c r="K55" s="18"/>
      <c r="L55" s="18"/>
      <c r="M55" s="18"/>
      <c r="N55" s="18"/>
      <c r="O55" s="18"/>
      <c r="P55" s="18"/>
      <c r="Q55" s="18"/>
      <c r="R55" s="18"/>
      <c r="S55" s="18"/>
      <c r="T55" s="18"/>
      <c r="U55" s="18"/>
      <c r="V55" s="18"/>
      <c r="W55" s="18"/>
      <c r="X55" s="18"/>
      <c r="Y55" s="18"/>
      <c r="Z55" s="18"/>
      <c r="AA55" s="18"/>
      <c r="AB55" s="18"/>
      <c r="AC55" s="18"/>
      <c r="AD55" s="19"/>
      <c r="AE55" s="14"/>
      <c r="AF55" s="15"/>
      <c r="AG55" s="16"/>
    </row>
    <row r="56" spans="1:33" ht="15" x14ac:dyDescent="0.25">
      <c r="A56" s="126" t="s">
        <v>104</v>
      </c>
      <c r="B56" s="127"/>
      <c r="C56" s="127"/>
      <c r="D56" s="127"/>
      <c r="E56" s="127">
        <v>17</v>
      </c>
      <c r="F56" s="128"/>
      <c r="G56" s="129" t="str">
        <f>IF(Precios!$F$11="","",Precios!$F$11)</f>
        <v/>
      </c>
      <c r="H56" s="130"/>
      <c r="I56" s="17"/>
      <c r="J56" s="18"/>
      <c r="K56" s="18"/>
      <c r="L56" s="18"/>
      <c r="M56" s="18"/>
      <c r="N56" s="18"/>
      <c r="O56" s="18"/>
      <c r="P56" s="18"/>
      <c r="Q56" s="18"/>
      <c r="R56" s="18"/>
      <c r="S56" s="18"/>
      <c r="T56" s="18"/>
      <c r="U56" s="18"/>
      <c r="V56" s="18"/>
      <c r="W56" s="18"/>
      <c r="X56" s="18"/>
      <c r="Y56" s="18"/>
      <c r="Z56" s="18"/>
      <c r="AA56" s="18"/>
      <c r="AB56" s="18"/>
      <c r="AC56" s="18"/>
      <c r="AD56" s="19"/>
      <c r="AE56" s="3"/>
      <c r="AF56" s="13"/>
      <c r="AG56" s="3"/>
    </row>
    <row r="57" spans="1:33" ht="15" x14ac:dyDescent="0.25">
      <c r="A57" s="126" t="s">
        <v>104</v>
      </c>
      <c r="B57" s="127"/>
      <c r="C57" s="127"/>
      <c r="D57" s="127"/>
      <c r="E57" s="127">
        <v>11</v>
      </c>
      <c r="F57" s="128"/>
      <c r="G57" s="129" t="str">
        <f>IF(Precios!$F$11="","",Precios!$F$11)</f>
        <v/>
      </c>
      <c r="H57" s="130"/>
      <c r="I57" s="17"/>
      <c r="J57" s="18"/>
      <c r="K57" s="18"/>
      <c r="L57" s="18"/>
      <c r="M57" s="18"/>
      <c r="N57" s="18"/>
      <c r="O57" s="18"/>
      <c r="P57" s="18"/>
      <c r="Q57" s="18"/>
      <c r="R57" s="18"/>
      <c r="S57" s="18"/>
      <c r="T57" s="18"/>
      <c r="U57" s="18"/>
      <c r="V57" s="18"/>
      <c r="W57" s="18"/>
      <c r="X57" s="18"/>
      <c r="Y57" s="18"/>
      <c r="Z57" s="18"/>
      <c r="AA57" s="18"/>
      <c r="AB57" s="18"/>
      <c r="AC57" s="18"/>
      <c r="AD57" s="19"/>
      <c r="AE57" s="3"/>
      <c r="AF57" s="13"/>
      <c r="AG57" s="3"/>
    </row>
    <row r="58" spans="1:33" ht="15" x14ac:dyDescent="0.25">
      <c r="A58" s="126" t="s">
        <v>105</v>
      </c>
      <c r="B58" s="127"/>
      <c r="C58" s="127"/>
      <c r="D58" s="127"/>
      <c r="E58" s="127"/>
      <c r="F58" s="128"/>
      <c r="G58" s="129" t="str">
        <f>IF(Precios!$F$12="","",Precios!$F$12)</f>
        <v/>
      </c>
      <c r="H58" s="130"/>
      <c r="I58" s="17"/>
      <c r="J58" s="18"/>
      <c r="K58" s="18"/>
      <c r="L58" s="18"/>
      <c r="M58" s="18"/>
      <c r="N58" s="18"/>
      <c r="O58" s="18"/>
      <c r="P58" s="18"/>
      <c r="Q58" s="18"/>
      <c r="R58" s="18"/>
      <c r="S58" s="18"/>
      <c r="T58" s="18"/>
      <c r="U58" s="18"/>
      <c r="V58" s="18"/>
      <c r="W58" s="18"/>
      <c r="X58" s="18"/>
      <c r="Y58" s="18"/>
      <c r="Z58" s="18"/>
      <c r="AA58" s="18"/>
      <c r="AB58" s="18"/>
      <c r="AC58" s="18"/>
      <c r="AD58" s="19"/>
      <c r="AE58" s="3"/>
      <c r="AF58" s="13"/>
      <c r="AG58" s="3"/>
    </row>
    <row r="59" spans="1:33" ht="15.5" thickBot="1" x14ac:dyDescent="0.3">
      <c r="A59" s="126" t="s">
        <v>105</v>
      </c>
      <c r="B59" s="127"/>
      <c r="C59" s="127"/>
      <c r="D59" s="127"/>
      <c r="E59" s="127"/>
      <c r="F59" s="128"/>
      <c r="G59" s="162" t="str">
        <f>IF(Precios!$F$12="","",Precios!$F$12)</f>
        <v/>
      </c>
      <c r="H59" s="163"/>
      <c r="I59" s="17"/>
      <c r="J59" s="18"/>
      <c r="K59" s="18"/>
      <c r="L59" s="18"/>
      <c r="M59" s="18"/>
      <c r="N59" s="18"/>
      <c r="O59" s="18"/>
      <c r="P59" s="18"/>
      <c r="Q59" s="18"/>
      <c r="R59" s="18"/>
      <c r="S59" s="18"/>
      <c r="T59" s="18"/>
      <c r="U59" s="18"/>
      <c r="V59" s="18"/>
      <c r="W59" s="18"/>
      <c r="X59" s="18"/>
      <c r="Y59" s="18"/>
      <c r="Z59" s="18"/>
      <c r="AA59" s="18"/>
      <c r="AB59" s="18"/>
      <c r="AC59" s="18"/>
      <c r="AD59" s="19"/>
      <c r="AE59" s="3"/>
      <c r="AF59" s="13"/>
      <c r="AG59" s="3"/>
    </row>
    <row r="60" spans="1:33" ht="15" customHeight="1" thickBot="1" x14ac:dyDescent="0.3">
      <c r="A60" s="164" t="s">
        <v>37</v>
      </c>
      <c r="B60" s="165"/>
      <c r="C60" s="165"/>
      <c r="D60" s="165"/>
      <c r="E60" s="165"/>
      <c r="F60" s="166"/>
      <c r="G60" s="164" t="s">
        <v>9</v>
      </c>
      <c r="H60" s="165"/>
      <c r="I60" s="165"/>
      <c r="J60" s="165"/>
      <c r="K60" s="149"/>
      <c r="L60" s="149"/>
      <c r="M60" s="149"/>
      <c r="N60" s="149"/>
      <c r="O60" s="149"/>
      <c r="P60" s="149"/>
      <c r="Q60" s="149"/>
      <c r="R60" s="149"/>
      <c r="S60" s="150"/>
      <c r="T60" s="164" t="s">
        <v>10</v>
      </c>
      <c r="U60" s="165"/>
      <c r="V60" s="165"/>
      <c r="W60" s="165"/>
      <c r="X60" s="148"/>
      <c r="Y60" s="148"/>
      <c r="Z60" s="148"/>
      <c r="AA60" s="149"/>
      <c r="AB60" s="149"/>
      <c r="AC60" s="149"/>
      <c r="AD60" s="150"/>
      <c r="AE60" s="151" t="s">
        <v>11</v>
      </c>
      <c r="AF60" s="152"/>
      <c r="AG60" s="153"/>
    </row>
    <row r="61" spans="1:33" ht="15" customHeight="1" thickBot="1" x14ac:dyDescent="0.3">
      <c r="A61" s="154" t="s">
        <v>44</v>
      </c>
      <c r="B61" s="155"/>
      <c r="C61" s="155"/>
      <c r="D61" s="155"/>
      <c r="E61" s="155"/>
      <c r="F61" s="155"/>
      <c r="G61" s="154" t="s">
        <v>12</v>
      </c>
      <c r="H61" s="156"/>
      <c r="I61" s="154" t="s">
        <v>13</v>
      </c>
      <c r="J61" s="155"/>
      <c r="K61" s="155"/>
      <c r="L61" s="155"/>
      <c r="M61" s="155"/>
      <c r="N61" s="155"/>
      <c r="O61" s="155"/>
      <c r="P61" s="155"/>
      <c r="Q61" s="155"/>
      <c r="R61" s="155"/>
      <c r="S61" s="155"/>
      <c r="T61" s="155"/>
      <c r="U61" s="155"/>
      <c r="V61" s="155"/>
      <c r="W61" s="155"/>
      <c r="X61" s="155"/>
      <c r="Y61" s="155"/>
      <c r="Z61" s="155"/>
      <c r="AA61" s="155"/>
      <c r="AB61" s="155"/>
      <c r="AC61" s="155"/>
      <c r="AD61" s="155"/>
      <c r="AE61" s="5" t="s">
        <v>14</v>
      </c>
      <c r="AF61" s="6" t="s">
        <v>15</v>
      </c>
      <c r="AG61" s="5" t="s">
        <v>16</v>
      </c>
    </row>
    <row r="62" spans="1:33" ht="15" customHeight="1" x14ac:dyDescent="0.3">
      <c r="A62" s="157" t="s">
        <v>38</v>
      </c>
      <c r="B62" s="158">
        <v>0</v>
      </c>
      <c r="C62" s="158"/>
      <c r="D62" s="158"/>
      <c r="E62" s="158"/>
      <c r="F62" s="159"/>
      <c r="G62" s="160">
        <v>0</v>
      </c>
      <c r="H62" s="161"/>
      <c r="I62" s="49"/>
      <c r="J62" s="8"/>
      <c r="K62" s="8"/>
      <c r="L62" s="8"/>
      <c r="M62" s="8"/>
      <c r="N62" s="8"/>
      <c r="O62" s="8"/>
      <c r="P62" s="8"/>
      <c r="Q62" s="8"/>
      <c r="R62" s="8"/>
      <c r="S62" s="8"/>
      <c r="T62" s="8"/>
      <c r="U62" s="8"/>
      <c r="V62" s="8"/>
      <c r="W62" s="8"/>
      <c r="X62" s="8"/>
      <c r="Y62" s="8"/>
      <c r="Z62" s="8"/>
      <c r="AA62" s="8"/>
      <c r="AB62" s="8"/>
      <c r="AC62" s="8"/>
      <c r="AD62" s="50"/>
      <c r="AE62" s="10"/>
      <c r="AF62" s="11"/>
      <c r="AG62" s="12"/>
    </row>
    <row r="63" spans="1:33" ht="15" customHeight="1" x14ac:dyDescent="0.3">
      <c r="A63" s="138" t="s">
        <v>39</v>
      </c>
      <c r="B63" s="139">
        <v>0</v>
      </c>
      <c r="C63" s="139"/>
      <c r="D63" s="139"/>
      <c r="E63" s="139"/>
      <c r="F63" s="140"/>
      <c r="G63" s="141">
        <v>0</v>
      </c>
      <c r="H63" s="142"/>
      <c r="I63" s="51"/>
      <c r="J63" s="18"/>
      <c r="K63" s="18"/>
      <c r="L63" s="18"/>
      <c r="M63" s="18"/>
      <c r="N63" s="18"/>
      <c r="O63" s="18"/>
      <c r="P63" s="18"/>
      <c r="Q63" s="18"/>
      <c r="R63" s="18"/>
      <c r="S63" s="18"/>
      <c r="T63" s="18"/>
      <c r="U63" s="18"/>
      <c r="V63" s="18"/>
      <c r="W63" s="18"/>
      <c r="X63" s="18"/>
      <c r="Y63" s="18"/>
      <c r="Z63" s="18"/>
      <c r="AA63" s="18"/>
      <c r="AB63" s="18"/>
      <c r="AC63" s="18"/>
      <c r="AD63" s="52"/>
      <c r="AE63" s="14"/>
      <c r="AF63" s="15"/>
      <c r="AG63" s="16"/>
    </row>
    <row r="64" spans="1:33" ht="15" customHeight="1" x14ac:dyDescent="0.3">
      <c r="A64" s="138" t="s">
        <v>40</v>
      </c>
      <c r="B64" s="139">
        <v>0</v>
      </c>
      <c r="C64" s="139"/>
      <c r="D64" s="139"/>
      <c r="E64" s="139"/>
      <c r="F64" s="140"/>
      <c r="G64" s="141">
        <v>0</v>
      </c>
      <c r="H64" s="142"/>
      <c r="I64" s="51"/>
      <c r="J64" s="18"/>
      <c r="K64" s="18"/>
      <c r="L64" s="18"/>
      <c r="M64" s="18"/>
      <c r="N64" s="18"/>
      <c r="O64" s="18"/>
      <c r="P64" s="18"/>
      <c r="Q64" s="18"/>
      <c r="R64" s="18"/>
      <c r="S64" s="18"/>
      <c r="T64" s="18"/>
      <c r="U64" s="18"/>
      <c r="V64" s="18"/>
      <c r="W64" s="18"/>
      <c r="X64" s="18"/>
      <c r="Y64" s="18"/>
      <c r="Z64" s="18"/>
      <c r="AA64" s="18"/>
      <c r="AB64" s="18"/>
      <c r="AC64" s="18"/>
      <c r="AD64" s="52"/>
      <c r="AE64" s="14"/>
      <c r="AF64" s="15"/>
      <c r="AG64" s="16"/>
    </row>
    <row r="65" spans="1:33" ht="15" customHeight="1" x14ac:dyDescent="0.3">
      <c r="A65" s="138" t="s">
        <v>41</v>
      </c>
      <c r="B65" s="139"/>
      <c r="C65" s="139"/>
      <c r="D65" s="139"/>
      <c r="E65" s="139"/>
      <c r="F65" s="140"/>
      <c r="G65" s="141">
        <v>0</v>
      </c>
      <c r="H65" s="142"/>
      <c r="I65" s="51"/>
      <c r="J65" s="18"/>
      <c r="K65" s="18"/>
      <c r="L65" s="18"/>
      <c r="M65" s="18"/>
      <c r="N65" s="18"/>
      <c r="O65" s="18"/>
      <c r="P65" s="18"/>
      <c r="Q65" s="18"/>
      <c r="R65" s="18"/>
      <c r="S65" s="18"/>
      <c r="T65" s="18"/>
      <c r="U65" s="18"/>
      <c r="V65" s="18"/>
      <c r="W65" s="18"/>
      <c r="X65" s="18"/>
      <c r="Y65" s="18"/>
      <c r="Z65" s="18"/>
      <c r="AA65" s="18"/>
      <c r="AB65" s="18"/>
      <c r="AC65" s="18"/>
      <c r="AD65" s="52"/>
      <c r="AE65" s="14"/>
      <c r="AF65" s="15"/>
      <c r="AG65" s="16"/>
    </row>
    <row r="66" spans="1:33" ht="15" customHeight="1" x14ac:dyDescent="0.3">
      <c r="A66" s="138" t="s">
        <v>42</v>
      </c>
      <c r="B66" s="139"/>
      <c r="C66" s="139"/>
      <c r="D66" s="139"/>
      <c r="E66" s="139"/>
      <c r="F66" s="140"/>
      <c r="G66" s="141">
        <v>0</v>
      </c>
      <c r="H66" s="142"/>
      <c r="I66" s="51"/>
      <c r="J66" s="18"/>
      <c r="K66" s="18"/>
      <c r="L66" s="18"/>
      <c r="M66" s="18"/>
      <c r="N66" s="18"/>
      <c r="O66" s="18"/>
      <c r="P66" s="18"/>
      <c r="Q66" s="18"/>
      <c r="R66" s="18"/>
      <c r="S66" s="18"/>
      <c r="T66" s="18"/>
      <c r="U66" s="18"/>
      <c r="V66" s="18"/>
      <c r="W66" s="18"/>
      <c r="X66" s="18"/>
      <c r="Y66" s="18"/>
      <c r="Z66" s="18"/>
      <c r="AA66" s="18"/>
      <c r="AB66" s="18"/>
      <c r="AC66" s="18"/>
      <c r="AD66" s="52"/>
      <c r="AE66" s="14"/>
      <c r="AF66" s="15"/>
      <c r="AG66" s="16"/>
    </row>
    <row r="67" spans="1:33" ht="15" customHeight="1" x14ac:dyDescent="0.3">
      <c r="A67" s="138" t="s">
        <v>43</v>
      </c>
      <c r="B67" s="139"/>
      <c r="C67" s="139"/>
      <c r="D67" s="139"/>
      <c r="E67" s="139"/>
      <c r="F67" s="140"/>
      <c r="G67" s="141">
        <v>0</v>
      </c>
      <c r="H67" s="142"/>
      <c r="I67" s="51"/>
      <c r="J67" s="18"/>
      <c r="K67" s="18"/>
      <c r="L67" s="18"/>
      <c r="M67" s="18"/>
      <c r="N67" s="18"/>
      <c r="O67" s="18"/>
      <c r="P67" s="18"/>
      <c r="Q67" s="18"/>
      <c r="R67" s="18"/>
      <c r="S67" s="18"/>
      <c r="T67" s="18"/>
      <c r="U67" s="18"/>
      <c r="V67" s="18"/>
      <c r="W67" s="18"/>
      <c r="X67" s="18"/>
      <c r="Y67" s="18"/>
      <c r="Z67" s="18"/>
      <c r="AA67" s="18"/>
      <c r="AB67" s="18"/>
      <c r="AC67" s="18"/>
      <c r="AD67" s="52"/>
      <c r="AE67" s="14"/>
      <c r="AF67" s="15"/>
      <c r="AG67" s="16"/>
    </row>
    <row r="68" spans="1:33" ht="15" customHeight="1" thickBot="1" x14ac:dyDescent="0.35">
      <c r="A68" s="143" t="s">
        <v>21</v>
      </c>
      <c r="B68" s="144"/>
      <c r="C68" s="144"/>
      <c r="D68" s="144"/>
      <c r="E68" s="144"/>
      <c r="F68" s="145"/>
      <c r="G68" s="146">
        <v>0</v>
      </c>
      <c r="H68" s="147"/>
      <c r="I68" s="53"/>
      <c r="J68" s="54"/>
      <c r="K68" s="54"/>
      <c r="L68" s="54"/>
      <c r="M68" s="54"/>
      <c r="N68" s="54"/>
      <c r="O68" s="54"/>
      <c r="P68" s="54"/>
      <c r="Q68" s="54"/>
      <c r="R68" s="54"/>
      <c r="S68" s="54"/>
      <c r="T68" s="54"/>
      <c r="U68" s="54"/>
      <c r="V68" s="54"/>
      <c r="W68" s="54"/>
      <c r="X68" s="54"/>
      <c r="Y68" s="54"/>
      <c r="Z68" s="54"/>
      <c r="AA68" s="54"/>
      <c r="AB68" s="54"/>
      <c r="AC68" s="54"/>
      <c r="AD68" s="55"/>
      <c r="AE68" s="20"/>
      <c r="AF68" s="21"/>
      <c r="AG68" s="22"/>
    </row>
    <row r="69" spans="1:33" ht="15" customHeight="1" x14ac:dyDescent="0.3">
      <c r="A69" s="134"/>
      <c r="B69" s="134"/>
      <c r="C69" s="134"/>
      <c r="D69" s="134"/>
      <c r="E69" s="134"/>
      <c r="F69" s="134"/>
      <c r="G69" s="135"/>
      <c r="H69" s="135"/>
      <c r="I69" s="56"/>
      <c r="J69" s="56"/>
      <c r="K69" s="56"/>
      <c r="L69" s="56"/>
      <c r="M69" s="56"/>
      <c r="N69" s="56"/>
      <c r="O69" s="56"/>
      <c r="P69" s="56"/>
      <c r="Q69" s="56"/>
      <c r="R69" s="56"/>
      <c r="S69" s="56"/>
      <c r="T69" s="56"/>
      <c r="U69" s="56"/>
      <c r="V69" s="56"/>
      <c r="W69" s="56"/>
      <c r="X69" s="56"/>
      <c r="Y69" s="56"/>
      <c r="Z69" s="56"/>
      <c r="AA69" s="56"/>
      <c r="AB69" s="56"/>
      <c r="AC69" s="56"/>
      <c r="AD69" s="56"/>
      <c r="AE69" s="57"/>
      <c r="AF69" s="58"/>
      <c r="AG69" s="59"/>
    </row>
    <row r="70" spans="1:33" ht="15" customHeight="1" x14ac:dyDescent="0.3">
      <c r="A70" s="136"/>
      <c r="B70" s="136"/>
      <c r="C70" s="136"/>
      <c r="D70" s="136"/>
      <c r="E70" s="136"/>
      <c r="F70" s="136"/>
      <c r="G70" s="137"/>
      <c r="H70" s="137"/>
      <c r="I70" s="60"/>
      <c r="J70" s="60"/>
      <c r="K70" s="60"/>
      <c r="L70" s="60"/>
      <c r="M70" s="60"/>
      <c r="N70" s="60"/>
      <c r="O70" s="60"/>
      <c r="P70" s="60"/>
      <c r="Q70" s="60"/>
      <c r="R70" s="60"/>
      <c r="S70" s="60"/>
      <c r="T70" s="60"/>
      <c r="U70" s="60"/>
      <c r="V70" s="60"/>
      <c r="W70" s="60"/>
      <c r="X70" s="60"/>
      <c r="Y70" s="60"/>
      <c r="Z70" s="60"/>
      <c r="AA70" s="60"/>
      <c r="AB70" s="60"/>
      <c r="AC70" s="60"/>
      <c r="AD70" s="60"/>
      <c r="AE70" s="4"/>
      <c r="AF70" s="61"/>
      <c r="AG70" s="62"/>
    </row>
    <row r="71" spans="1:33" ht="15" customHeight="1" x14ac:dyDescent="0.3">
      <c r="A71" s="136"/>
      <c r="B71" s="136"/>
      <c r="C71" s="136"/>
      <c r="D71" s="136"/>
      <c r="E71" s="136"/>
      <c r="F71" s="136"/>
      <c r="G71" s="137"/>
      <c r="H71" s="137"/>
      <c r="I71" s="60"/>
      <c r="J71" s="60"/>
      <c r="K71" s="60"/>
      <c r="L71" s="60"/>
      <c r="M71" s="60"/>
      <c r="N71" s="60"/>
      <c r="O71" s="60"/>
      <c r="P71" s="60"/>
      <c r="Q71" s="60"/>
      <c r="R71" s="60"/>
      <c r="S71" s="60"/>
      <c r="T71" s="60"/>
      <c r="U71" s="60"/>
      <c r="V71" s="60"/>
      <c r="W71" s="60"/>
      <c r="X71" s="60"/>
      <c r="Y71" s="60"/>
      <c r="Z71" s="60"/>
      <c r="AA71" s="60"/>
      <c r="AB71" s="60"/>
      <c r="AC71" s="60"/>
      <c r="AD71" s="60"/>
      <c r="AE71" s="4"/>
      <c r="AF71" s="61"/>
      <c r="AG71" s="62"/>
    </row>
    <row r="72" spans="1:33" ht="15" customHeight="1" x14ac:dyDescent="0.25"/>
    <row r="73" spans="1:33" ht="15" customHeight="1" x14ac:dyDescent="0.25"/>
    <row r="74" spans="1:33" ht="15" customHeight="1" x14ac:dyDescent="0.25"/>
    <row r="75" spans="1:33" ht="15" customHeight="1" x14ac:dyDescent="0.25"/>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sheetData>
  <sheetProtection algorithmName="SHA-512" hashValue="lakJ6eQ81ApmvDQwrOpb4fUCzEgQIXJvBjtokTrJ7sEeABoDXCnV05WGi2xBlvEgX8U0ZhSme9kP+85lciMyDg==" saltValue="IDApZwLytDzFGOw49ooRAg==" spinCount="100000" sheet="1" formatCells="0" selectLockedCells="1"/>
  <mergeCells count="116">
    <mergeCell ref="A1:S3"/>
    <mergeCell ref="T1:AG3"/>
    <mergeCell ref="A4:S5"/>
    <mergeCell ref="T4:AG5"/>
    <mergeCell ref="A6:S7"/>
    <mergeCell ref="T6:AG7"/>
    <mergeCell ref="A27:F27"/>
    <mergeCell ref="G27:H27"/>
    <mergeCell ref="AE27:AF27"/>
    <mergeCell ref="A28:F28"/>
    <mergeCell ref="G28:H28"/>
    <mergeCell ref="AE28:AF28"/>
    <mergeCell ref="A25:H25"/>
    <mergeCell ref="L25:Z25"/>
    <mergeCell ref="AE25:AG25"/>
    <mergeCell ref="A26:F26"/>
    <mergeCell ref="G26:H26"/>
    <mergeCell ref="AE26:AF26"/>
    <mergeCell ref="AE33:AG33"/>
    <mergeCell ref="A34:F34"/>
    <mergeCell ref="G34:H34"/>
    <mergeCell ref="I34:AD34"/>
    <mergeCell ref="A35:F35"/>
    <mergeCell ref="G35:H35"/>
    <mergeCell ref="A29:F29"/>
    <mergeCell ref="G29:H29"/>
    <mergeCell ref="AE29:AF29"/>
    <mergeCell ref="AE30:AF30"/>
    <mergeCell ref="A31:AG32"/>
    <mergeCell ref="A33:F33"/>
    <mergeCell ref="G33:J33"/>
    <mergeCell ref="K33:S33"/>
    <mergeCell ref="T33:W33"/>
    <mergeCell ref="X33:AD33"/>
    <mergeCell ref="A39:F39"/>
    <mergeCell ref="G39:J39"/>
    <mergeCell ref="K39:S39"/>
    <mergeCell ref="T39:W39"/>
    <mergeCell ref="X39:AD39"/>
    <mergeCell ref="AE39:AG39"/>
    <mergeCell ref="A36:F36"/>
    <mergeCell ref="G36:H36"/>
    <mergeCell ref="A37:F37"/>
    <mergeCell ref="G37:H37"/>
    <mergeCell ref="A38:F38"/>
    <mergeCell ref="G38:H38"/>
    <mergeCell ref="A43:F43"/>
    <mergeCell ref="G43:H43"/>
    <mergeCell ref="A44:F44"/>
    <mergeCell ref="G44:H44"/>
    <mergeCell ref="A45:F45"/>
    <mergeCell ref="G45:H45"/>
    <mergeCell ref="A40:F40"/>
    <mergeCell ref="G40:H40"/>
    <mergeCell ref="I40:AD40"/>
    <mergeCell ref="A41:F41"/>
    <mergeCell ref="G41:H41"/>
    <mergeCell ref="A42:F42"/>
    <mergeCell ref="G42:H42"/>
    <mergeCell ref="A49:F49"/>
    <mergeCell ref="G49:H49"/>
    <mergeCell ref="A56:F56"/>
    <mergeCell ref="G56:H56"/>
    <mergeCell ref="A57:F57"/>
    <mergeCell ref="G57:H57"/>
    <mergeCell ref="A46:F46"/>
    <mergeCell ref="G46:H46"/>
    <mergeCell ref="A47:F47"/>
    <mergeCell ref="G47:H47"/>
    <mergeCell ref="A48:F48"/>
    <mergeCell ref="G48:H48"/>
    <mergeCell ref="A50:F50"/>
    <mergeCell ref="G50:H50"/>
    <mergeCell ref="A51:F51"/>
    <mergeCell ref="G51:H51"/>
    <mergeCell ref="A52:F52"/>
    <mergeCell ref="G52:H52"/>
    <mergeCell ref="A53:F53"/>
    <mergeCell ref="G53:H53"/>
    <mergeCell ref="A54:F54"/>
    <mergeCell ref="G54:H54"/>
    <mergeCell ref="A55:F55"/>
    <mergeCell ref="G55:H55"/>
    <mergeCell ref="AE60:AG60"/>
    <mergeCell ref="A61:F61"/>
    <mergeCell ref="G61:H61"/>
    <mergeCell ref="I61:AD61"/>
    <mergeCell ref="A58:F58"/>
    <mergeCell ref="G58:H58"/>
    <mergeCell ref="A59:F59"/>
    <mergeCell ref="G59:H59"/>
    <mergeCell ref="A60:F60"/>
    <mergeCell ref="G60:J60"/>
    <mergeCell ref="A62:F62"/>
    <mergeCell ref="G62:H62"/>
    <mergeCell ref="A63:F63"/>
    <mergeCell ref="G63:H63"/>
    <mergeCell ref="A64:F64"/>
    <mergeCell ref="G64:H64"/>
    <mergeCell ref="K60:S60"/>
    <mergeCell ref="T60:W60"/>
    <mergeCell ref="X60:AD60"/>
    <mergeCell ref="A71:F71"/>
    <mergeCell ref="G71:H71"/>
    <mergeCell ref="A68:F68"/>
    <mergeCell ref="G68:H68"/>
    <mergeCell ref="A69:F69"/>
    <mergeCell ref="G69:H69"/>
    <mergeCell ref="A70:F70"/>
    <mergeCell ref="G70:H70"/>
    <mergeCell ref="A65:F65"/>
    <mergeCell ref="G65:H65"/>
    <mergeCell ref="A66:F66"/>
    <mergeCell ref="G66:H66"/>
    <mergeCell ref="A67:F67"/>
    <mergeCell ref="G67:H67"/>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orientation="portrait" r:id="rId1"/>
  <headerFooter>
    <oddHeader>&amp;L&amp;G&amp;C&amp;"TT Norms,Regular"&amp;12&amp;K08285BHOJA DE SALA PARA VENTA MANUAL&amp;K000000
&amp;10&amp;KFFBE06AR-TRA-FT-LU06-03</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Layout" topLeftCell="A22" zoomScale="85" zoomScaleNormal="100" zoomScalePageLayoutView="85" workbookViewId="0">
      <selection activeCell="D26" sqref="D26:D27"/>
    </sheetView>
  </sheetViews>
  <sheetFormatPr defaultColWidth="11.6328125" defaultRowHeight="15" x14ac:dyDescent="0.3"/>
  <cols>
    <col min="1" max="1" width="14" style="26" customWidth="1"/>
    <col min="2" max="2" width="22.1796875" style="26" customWidth="1"/>
    <col min="3" max="3" width="27.6328125" style="26" customWidth="1"/>
    <col min="4" max="4" width="26.7265625" style="26" customWidth="1"/>
    <col min="5" max="16384" width="11.6328125" style="26"/>
  </cols>
  <sheetData>
    <row r="1" spans="1:4" x14ac:dyDescent="0.3">
      <c r="A1" s="25"/>
      <c r="B1" s="25"/>
      <c r="C1" s="25"/>
      <c r="D1" s="25"/>
    </row>
    <row r="2" spans="1:4" s="27" customFormat="1" x14ac:dyDescent="0.25">
      <c r="A2" s="225" t="s">
        <v>106</v>
      </c>
      <c r="B2" s="225"/>
      <c r="C2" s="225"/>
      <c r="D2" s="225"/>
    </row>
    <row r="3" spans="1:4" s="27" customFormat="1" ht="71.25" customHeight="1" x14ac:dyDescent="0.25">
      <c r="A3" s="226" t="s">
        <v>89</v>
      </c>
      <c r="B3" s="226"/>
      <c r="C3" s="226"/>
      <c r="D3" s="226"/>
    </row>
    <row r="4" spans="1:4" ht="119.25" customHeight="1" x14ac:dyDescent="0.3">
      <c r="A4" s="227"/>
      <c r="B4" s="227"/>
      <c r="C4" s="227"/>
      <c r="D4" s="227"/>
    </row>
    <row r="5" spans="1:4" x14ac:dyDescent="0.3">
      <c r="A5" s="228" t="s">
        <v>51</v>
      </c>
      <c r="B5" s="228"/>
      <c r="C5" s="228"/>
      <c r="D5" s="228"/>
    </row>
    <row r="6" spans="1:4" x14ac:dyDescent="0.3">
      <c r="A6" s="229" t="s">
        <v>52</v>
      </c>
      <c r="B6" s="229"/>
      <c r="C6" s="229"/>
      <c r="D6" s="229"/>
    </row>
    <row r="7" spans="1:4" ht="99.4" customHeight="1" x14ac:dyDescent="0.3">
      <c r="A7" s="230" t="s">
        <v>53</v>
      </c>
      <c r="B7" s="230"/>
      <c r="C7" s="230"/>
      <c r="D7" s="230"/>
    </row>
    <row r="8" spans="1:4" ht="212.9" customHeight="1" x14ac:dyDescent="0.3">
      <c r="A8" s="230" t="s">
        <v>54</v>
      </c>
      <c r="B8" s="230"/>
      <c r="C8" s="230"/>
      <c r="D8" s="230"/>
    </row>
    <row r="9" spans="1:4" ht="99.4" customHeight="1" x14ac:dyDescent="0.3">
      <c r="A9" s="231" t="s">
        <v>55</v>
      </c>
      <c r="B9" s="231"/>
      <c r="C9" s="231"/>
      <c r="D9" s="231"/>
    </row>
    <row r="10" spans="1:4" ht="28.75" customHeight="1" thickBot="1" x14ac:dyDescent="0.35">
      <c r="A10" s="232"/>
      <c r="B10" s="232"/>
      <c r="C10" s="232"/>
      <c r="D10" s="232"/>
    </row>
    <row r="11" spans="1:4" x14ac:dyDescent="0.3">
      <c r="A11" s="25"/>
      <c r="B11" s="25"/>
      <c r="C11" s="25"/>
      <c r="D11" s="25"/>
    </row>
    <row r="12" spans="1:4" x14ac:dyDescent="0.3">
      <c r="A12" s="223" t="s">
        <v>56</v>
      </c>
      <c r="B12" s="224"/>
      <c r="C12" s="224"/>
      <c r="D12" s="224"/>
    </row>
    <row r="13" spans="1:4" ht="7.5" customHeight="1" x14ac:dyDescent="0.3">
      <c r="A13" s="28"/>
      <c r="B13" s="29"/>
      <c r="C13" s="29"/>
      <c r="D13" s="29"/>
    </row>
    <row r="14" spans="1:4" s="31" customFormat="1" ht="12.5" x14ac:dyDescent="0.25">
      <c r="A14" s="233" t="s">
        <v>57</v>
      </c>
      <c r="B14" s="233"/>
      <c r="C14" s="30" t="s">
        <v>58</v>
      </c>
      <c r="D14" s="30" t="s">
        <v>59</v>
      </c>
    </row>
    <row r="15" spans="1:4" ht="69.75" customHeight="1" x14ac:dyDescent="0.3">
      <c r="A15" s="32" t="s">
        <v>60</v>
      </c>
      <c r="B15" s="32" t="s">
        <v>61</v>
      </c>
      <c r="C15" s="32" t="s">
        <v>62</v>
      </c>
      <c r="D15" s="32"/>
    </row>
    <row r="16" spans="1:4" ht="69.75" customHeight="1" x14ac:dyDescent="0.3">
      <c r="A16" s="32" t="s">
        <v>63</v>
      </c>
      <c r="B16" s="32" t="s">
        <v>64</v>
      </c>
      <c r="C16" s="32" t="s">
        <v>65</v>
      </c>
      <c r="D16" s="32"/>
    </row>
    <row r="17" spans="1:4" ht="69.75" customHeight="1" x14ac:dyDescent="0.3">
      <c r="A17" s="32" t="s">
        <v>66</v>
      </c>
      <c r="B17" s="32" t="s">
        <v>67</v>
      </c>
      <c r="C17" s="32" t="s">
        <v>68</v>
      </c>
      <c r="D17" s="32"/>
    </row>
    <row r="19" spans="1:4" x14ac:dyDescent="0.3">
      <c r="A19" s="223" t="s">
        <v>69</v>
      </c>
      <c r="B19" s="224"/>
      <c r="C19" s="224"/>
      <c r="D19" s="224"/>
    </row>
    <row r="20" spans="1:4" ht="7.5" customHeight="1" x14ac:dyDescent="0.3">
      <c r="A20" s="28"/>
      <c r="B20" s="29"/>
      <c r="C20" s="29"/>
      <c r="D20" s="29"/>
    </row>
    <row r="21" spans="1:4" x14ac:dyDescent="0.3">
      <c r="A21" s="33" t="s">
        <v>70</v>
      </c>
      <c r="B21" s="220" t="s">
        <v>71</v>
      </c>
      <c r="C21" s="220"/>
      <c r="D21" s="34" t="s">
        <v>72</v>
      </c>
    </row>
    <row r="22" spans="1:4" x14ac:dyDescent="0.3">
      <c r="A22" s="213">
        <v>0</v>
      </c>
      <c r="B22" s="221" t="s">
        <v>73</v>
      </c>
      <c r="C22" s="222"/>
      <c r="D22" s="219">
        <v>43567</v>
      </c>
    </row>
    <row r="23" spans="1:4" x14ac:dyDescent="0.3">
      <c r="A23" s="214"/>
      <c r="B23" s="217"/>
      <c r="C23" s="218"/>
      <c r="D23" s="214"/>
    </row>
    <row r="24" spans="1:4" x14ac:dyDescent="0.3">
      <c r="A24" s="213">
        <v>1</v>
      </c>
      <c r="B24" s="215" t="s">
        <v>74</v>
      </c>
      <c r="C24" s="216"/>
      <c r="D24" s="219">
        <v>43822</v>
      </c>
    </row>
    <row r="25" spans="1:4" x14ac:dyDescent="0.3">
      <c r="A25" s="214"/>
      <c r="B25" s="217"/>
      <c r="C25" s="218"/>
      <c r="D25" s="214"/>
    </row>
    <row r="26" spans="1:4" ht="78.5" customHeight="1" x14ac:dyDescent="0.3">
      <c r="A26" s="213">
        <v>2</v>
      </c>
      <c r="B26" s="215" t="s">
        <v>75</v>
      </c>
      <c r="C26" s="216"/>
      <c r="D26" s="219">
        <v>44013</v>
      </c>
    </row>
    <row r="27" spans="1:4" ht="78.5" customHeight="1" x14ac:dyDescent="0.3">
      <c r="A27" s="214"/>
      <c r="B27" s="217"/>
      <c r="C27" s="218"/>
      <c r="D27" s="214"/>
    </row>
    <row r="28" spans="1:4" ht="68.5" customHeight="1" x14ac:dyDescent="0.3">
      <c r="A28" s="213">
        <v>3</v>
      </c>
      <c r="B28" s="215" t="s">
        <v>90</v>
      </c>
      <c r="C28" s="216"/>
      <c r="D28" s="219">
        <v>44455</v>
      </c>
    </row>
    <row r="29" spans="1:4" ht="68.5" customHeight="1" x14ac:dyDescent="0.3">
      <c r="A29" s="214"/>
      <c r="B29" s="217"/>
      <c r="C29" s="218"/>
      <c r="D29" s="214"/>
    </row>
    <row r="30" spans="1:4" ht="15.5" thickBot="1" x14ac:dyDescent="0.35">
      <c r="A30" s="35"/>
      <c r="B30" s="35"/>
      <c r="C30" s="35"/>
      <c r="D30" s="35"/>
    </row>
  </sheetData>
  <sheetProtection algorithmName="SHA-512" hashValue="AuQ17Hrqrp2M7ZvTCH1lUahD+wSFBVF27Hbdf1vUd8QFfacnsnCShCt5LrS9B18ruFLIdI7bl3sqQO2szufJ5g==" saltValue="155b+F6vpRiam3AMOenU3g==" spinCount="100000" sheet="1" objects="1" scenarios="1" selectLockedCells="1"/>
  <protectedRanges>
    <protectedRange sqref="A2:D3" name="Rango1"/>
    <protectedRange sqref="A14:XFD27 A30:XFD30 E28:XFD29" name="Rango2"/>
    <protectedRange sqref="A28:D29" name="Rango2_1"/>
  </protectedRanges>
  <mergeCells count="25">
    <mergeCell ref="A19:D19"/>
    <mergeCell ref="A2:D2"/>
    <mergeCell ref="A3:D3"/>
    <mergeCell ref="A4:D4"/>
    <mergeCell ref="A5:D5"/>
    <mergeCell ref="A6:D6"/>
    <mergeCell ref="A7:D7"/>
    <mergeCell ref="A8:D8"/>
    <mergeCell ref="A9:D9"/>
    <mergeCell ref="A10:D10"/>
    <mergeCell ref="A12:D12"/>
    <mergeCell ref="A14:B14"/>
    <mergeCell ref="B21:C21"/>
    <mergeCell ref="A22:A23"/>
    <mergeCell ref="B22:C23"/>
    <mergeCell ref="D22:D23"/>
    <mergeCell ref="A24:A25"/>
    <mergeCell ref="B24:C25"/>
    <mergeCell ref="D24:D25"/>
    <mergeCell ref="A28:A29"/>
    <mergeCell ref="B28:C29"/>
    <mergeCell ref="D28:D29"/>
    <mergeCell ref="A26:A27"/>
    <mergeCell ref="B26:C27"/>
    <mergeCell ref="D26:D27"/>
  </mergeCells>
  <printOptions horizontalCentered="1" verticalCentered="1"/>
  <pageMargins left="0.70866141732283472" right="0.70866141732283472" top="0.74803149606299213" bottom="0.74803149606299213" header="0.31496062992125984" footer="0.31496062992125984"/>
  <pageSetup orientation="portrait" r:id="rId1"/>
  <headerFooter>
    <oddHeader>&amp;L&amp;G&amp;C&amp;"TT Norms,Regular"&amp;K08285BLISTA DE PRECIOS; HOJA DE SALA PARA VENTA MANUAL&amp;K01+000
&amp;9&amp;KFFBE06AR-TRA-FT-LPLU-03; AR-TRA-FT-LU01-03 AL 06-03&amp;R&amp;"TT Norms,Regular"&amp;K08285B&amp;D</oddHeader>
    <oddFooter>&amp;C&amp;"TT Norms,Regular"&amp;P&amp;R&amp;G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Precios</vt:lpstr>
      <vt:lpstr>LUJÁN SALA 1</vt:lpstr>
      <vt:lpstr>LUJÁN SALA 2</vt:lpstr>
      <vt:lpstr>LUJÁN SALA 3</vt:lpstr>
      <vt:lpstr>LUJÁN SALA 4</vt:lpstr>
      <vt:lpstr>LUJÁN SALA 5</vt:lpstr>
      <vt:lpstr>LUJÁN SALA 6</vt:lpstr>
      <vt:lpstr>Firmas y Control documental</vt:lpstr>
      <vt:lpstr>Precios!Cines</vt:lpstr>
      <vt:lpstr>'LUJÁN SALA 1'!Print_Area</vt:lpstr>
      <vt:lpstr>'LUJÁN SALA 2'!Print_Area</vt:lpstr>
      <vt:lpstr>'LUJÁN SALA 3'!Print_Area</vt:lpstr>
      <vt:lpstr>'LUJÁN SALA 4'!Print_Area</vt:lpstr>
      <vt:lpstr>'LUJÁN SALA 5'!Print_Area</vt:lpstr>
      <vt:lpstr>'LUJÁN SALA 6'!Print_Area</vt:lpstr>
      <vt:lpstr>Precios!Print_Area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Moros</dc:creator>
  <cp:lastModifiedBy>Rafael Moros</cp:lastModifiedBy>
  <cp:lastPrinted>2021-09-14T19:54:17Z</cp:lastPrinted>
  <dcterms:created xsi:type="dcterms:W3CDTF">2018-10-25T19:42:48Z</dcterms:created>
  <dcterms:modified xsi:type="dcterms:W3CDTF">2021-09-16T20:43:02Z</dcterms:modified>
</cp:coreProperties>
</file>