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 Lima\Desktop\"/>
    </mc:Choice>
  </mc:AlternateContent>
  <xr:revisionPtr revIDLastSave="0" documentId="13_ncr:1_{72B570DE-F490-412F-9A48-D53D6E7E7128}" xr6:coauthVersionLast="47" xr6:coauthVersionMax="47" xr10:uidLastSave="{00000000-0000-0000-0000-000000000000}"/>
  <bookViews>
    <workbookView xWindow="270" yWindow="0" windowWidth="20220" windowHeight="10920" xr2:uid="{962B229E-2910-4580-A458-452BFDACD8A5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</calcChain>
</file>

<file path=xl/sharedStrings.xml><?xml version="1.0" encoding="utf-8"?>
<sst xmlns="http://schemas.openxmlformats.org/spreadsheetml/2006/main" count="117" uniqueCount="51">
  <si>
    <t>N°</t>
  </si>
  <si>
    <t>ID EMPLEADO</t>
  </si>
  <si>
    <t>JORNADA</t>
  </si>
  <si>
    <t>DNI</t>
  </si>
  <si>
    <t xml:space="preserve">APELLIDOS Y NOMBRES </t>
  </si>
  <si>
    <t>CONJUNTO</t>
  </si>
  <si>
    <t>CARGO</t>
  </si>
  <si>
    <t>CENTRO DE COSTO</t>
  </si>
  <si>
    <t>INDETERMINADO</t>
  </si>
  <si>
    <t xml:space="preserve">JIMENEZ SOTERO ANDRES  </t>
  </si>
  <si>
    <t>AREQUIPA</t>
  </si>
  <si>
    <t>GERENTE DE CONJUNTO</t>
  </si>
  <si>
    <t>Administrativo</t>
  </si>
  <si>
    <t>TIEMPO COMPLETO</t>
  </si>
  <si>
    <t xml:space="preserve">ALCOCER NUÑEZ JOHAN FRANZ </t>
  </si>
  <si>
    <t>ENCARGADO DE MANTENIMIENTO</t>
  </si>
  <si>
    <t xml:space="preserve">LUQUE VILCA MIGUEL  </t>
  </si>
  <si>
    <t>AUXILIAR DE SERVICIO DE ATENCIÓN AL CLIENTE - PROYECCIÓN</t>
  </si>
  <si>
    <t>Operativo</t>
  </si>
  <si>
    <t>SALAZAR GAMARRA ABDÓN FRANCISCO</t>
  </si>
  <si>
    <t>SUPERVISOR DE VALORES</t>
  </si>
  <si>
    <t>MEDIO TIEMPO</t>
  </si>
  <si>
    <t>CHOQUE CAHUANA ROCIO KATHERIN</t>
  </si>
  <si>
    <t>AUXILIAR DE SERVICIO DE ATENCIÓN AL CLIENTE</t>
  </si>
  <si>
    <t>NEYRA RAMOS VIVIANA KATERINE</t>
  </si>
  <si>
    <t>SUPERVISORA DE RECURSOS HUMANOS</t>
  </si>
  <si>
    <t>APAZA CACERES PAUL DANILO</t>
  </si>
  <si>
    <t>ACHAHUI CUTIPA MIGUEL ANGEL</t>
  </si>
  <si>
    <t>SALINAS SANCHEZ CRISTOFER DEL PIERO</t>
  </si>
  <si>
    <t>CHIRINOS OBANDO ENZO MAURICIO</t>
  </si>
  <si>
    <t>CHAVEZ VILCA GABRIEL EMILIO</t>
  </si>
  <si>
    <t>VILLASIS BOCANEGRA HAROLD ANTONIO</t>
  </si>
  <si>
    <t xml:space="preserve">ENCARGADO DE ALMACÉN </t>
  </si>
  <si>
    <t>COBARRUBIA QUITO CLAUDIA MILENKA</t>
  </si>
  <si>
    <t>CATASI ROSAS ALBERT AILTON</t>
  </si>
  <si>
    <t>QUEA COPA LUCIA</t>
  </si>
  <si>
    <t>SUPERVISOR DE OPERACIONES</t>
  </si>
  <si>
    <t>MEZA GUILLEN RAFAEL ENRIQUE</t>
  </si>
  <si>
    <t>CALLATA HANAMPA VERONICA ALEJANDRA</t>
  </si>
  <si>
    <t>PRODUCTO</t>
  </si>
  <si>
    <t>ORDEN Y LIMPIEZA</t>
  </si>
  <si>
    <t>PROYECCON Y SONIDO</t>
  </si>
  <si>
    <t>COMODIDAD</t>
  </si>
  <si>
    <t>RAPIDEZ</t>
  </si>
  <si>
    <t>NIVEL DE SERVICIO</t>
  </si>
  <si>
    <t>ATRIBUTOS ESPECIALES</t>
  </si>
  <si>
    <t>% AVANCE</t>
  </si>
  <si>
    <t>RE/LANZAMIENTO</t>
  </si>
  <si>
    <t>MAMANI AVENDAÑO ABIGAIL BETZABE</t>
  </si>
  <si>
    <t>VELASQUEZ MAIHUA ALEX ANTONIO</t>
  </si>
  <si>
    <t>CHIRINOS CHIRINOS SHIRLEY FANNY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</si>
</sst>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5" fillId="0" borderId="0" xfId="2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</cellXfs>
  <cellStyles count="5">
    <cellStyle name="Normal" xfId="0" builtinId="0"/>
    <cellStyle name="Normal 19" xfId="2" xr:uid="{CA337470-94DB-49BC-9AD3-EF9FD90FCF37}"/>
    <cellStyle name="Normal 2 2" xfId="4" xr:uid="{CC123283-E6E3-4477-9B17-0A33D2EC9AC6}"/>
    <cellStyle name="Normal 3" xfId="3" xr:uid="{26346FD5-A586-46C7-B1A8-419B757242A3}"/>
    <cellStyle name="Porcentaje" xfId="1" builtinId="5"/>
  </cellStyles>
  <dxfs count="2"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AE5C-B7DB-49AE-ABE9-0CEC937BEBDD}">
  <dimension ref="B2:R23"/>
  <sheetViews>
    <sheetView showGridLines="0" tabSelected="1" topLeftCell="G1" zoomScale="60" workbookViewId="0">
      <selection activeCell="N9" sqref="N9"/>
    </sheetView>
  </sheetViews>
  <sheetFormatPr baseColWidth="10" defaultColWidth="64.42578125" defaultRowHeight="15" x14ac:dyDescent="0.25"/>
  <cols>
    <col min="1" max="1" width="5.28515625" style="6" customWidth="1"/>
    <col min="2" max="2" width="4.28515625" style="6" bestFit="1" customWidth="1"/>
    <col min="3" max="3" width="18.85546875" style="6" bestFit="1" customWidth="1"/>
    <col min="4" max="4" width="25.85546875" style="6" bestFit="1" customWidth="1"/>
    <col min="5" max="5" width="24.85546875" style="6" bestFit="1" customWidth="1"/>
    <col min="6" max="6" width="13.85546875" style="6" customWidth="1"/>
    <col min="7" max="7" width="60" style="6" customWidth="1"/>
    <col min="8" max="8" width="19.28515625" style="6" customWidth="1"/>
    <col min="9" max="9" width="82.7109375" style="6" customWidth="1"/>
    <col min="10" max="10" width="27" style="6" customWidth="1"/>
    <col min="11" max="17" width="18.85546875" style="6" customWidth="1"/>
    <col min="18" max="18" width="22.140625" style="6" customWidth="1"/>
    <col min="19" max="16384" width="64.42578125" style="6"/>
  </cols>
  <sheetData>
    <row r="2" spans="2:18" x14ac:dyDescent="0.25">
      <c r="J2" s="15">
        <v>0.05</v>
      </c>
      <c r="K2" s="15">
        <v>0.25</v>
      </c>
      <c r="L2" s="15">
        <v>0.1</v>
      </c>
      <c r="M2" s="15">
        <v>0.15</v>
      </c>
      <c r="N2" s="15">
        <v>0.1</v>
      </c>
      <c r="O2" s="15">
        <v>0.1</v>
      </c>
      <c r="P2" s="15">
        <v>0.2</v>
      </c>
      <c r="Q2" s="15">
        <v>0.05</v>
      </c>
      <c r="R2" s="16">
        <f>J2+K2+L2+M2+N2+O2+P2+Q2</f>
        <v>1</v>
      </c>
    </row>
    <row r="3" spans="2:18" s="7" customFormat="1" ht="30" x14ac:dyDescent="0.25">
      <c r="B3" s="1" t="s">
        <v>0</v>
      </c>
      <c r="C3" s="1" t="s">
        <v>1</v>
      </c>
      <c r="D3" s="1" t="s">
        <v>2</v>
      </c>
      <c r="E3" s="1" t="s">
        <v>7</v>
      </c>
      <c r="F3" s="2" t="s">
        <v>3</v>
      </c>
      <c r="G3" s="1" t="s">
        <v>4</v>
      </c>
      <c r="H3" s="1" t="s">
        <v>5</v>
      </c>
      <c r="I3" s="1" t="s">
        <v>6</v>
      </c>
      <c r="J3" s="13" t="s">
        <v>47</v>
      </c>
      <c r="K3" s="13" t="s">
        <v>39</v>
      </c>
      <c r="L3" s="13" t="s">
        <v>40</v>
      </c>
      <c r="M3" s="13" t="s">
        <v>41</v>
      </c>
      <c r="N3" s="13" t="s">
        <v>42</v>
      </c>
      <c r="O3" s="13" t="s">
        <v>43</v>
      </c>
      <c r="P3" s="13" t="s">
        <v>44</v>
      </c>
      <c r="Q3" s="13" t="s">
        <v>45</v>
      </c>
      <c r="R3" s="14" t="s">
        <v>46</v>
      </c>
    </row>
    <row r="4" spans="2:18" ht="21" x14ac:dyDescent="0.25">
      <c r="B4" s="8">
        <v>1</v>
      </c>
      <c r="C4" s="11">
        <v>82978</v>
      </c>
      <c r="D4" s="9" t="s">
        <v>8</v>
      </c>
      <c r="E4" s="9" t="s">
        <v>12</v>
      </c>
      <c r="F4" s="4">
        <v>47641165</v>
      </c>
      <c r="G4" s="10" t="s">
        <v>9</v>
      </c>
      <c r="H4" s="10" t="s">
        <v>10</v>
      </c>
      <c r="I4" s="4" t="s">
        <v>11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15">
        <v>1</v>
      </c>
    </row>
    <row r="5" spans="2:18" ht="21" x14ac:dyDescent="0.25">
      <c r="B5" s="8">
        <v>2</v>
      </c>
      <c r="C5" s="3">
        <v>176844</v>
      </c>
      <c r="D5" s="3" t="s">
        <v>13</v>
      </c>
      <c r="E5" s="9" t="s">
        <v>12</v>
      </c>
      <c r="F5" s="3">
        <v>40583080</v>
      </c>
      <c r="G5" s="5" t="s">
        <v>14</v>
      </c>
      <c r="H5" s="5" t="s">
        <v>10</v>
      </c>
      <c r="I5" s="9" t="s">
        <v>15</v>
      </c>
    </row>
    <row r="6" spans="2:18" ht="21" x14ac:dyDescent="0.25">
      <c r="B6" s="8">
        <v>3</v>
      </c>
      <c r="C6" s="11">
        <v>200153</v>
      </c>
      <c r="D6" s="9" t="s">
        <v>13</v>
      </c>
      <c r="E6" s="4" t="s">
        <v>18</v>
      </c>
      <c r="F6" s="4">
        <v>70947282</v>
      </c>
      <c r="G6" s="10" t="s">
        <v>16</v>
      </c>
      <c r="H6" s="10" t="s">
        <v>10</v>
      </c>
      <c r="I6" s="4" t="s">
        <v>17</v>
      </c>
      <c r="J6" s="6">
        <v>1</v>
      </c>
      <c r="K6" s="6">
        <v>1</v>
      </c>
    </row>
    <row r="7" spans="2:18" ht="21" x14ac:dyDescent="0.25">
      <c r="B7" s="8">
        <v>4</v>
      </c>
      <c r="C7" s="3">
        <v>288590</v>
      </c>
      <c r="D7" s="9" t="s">
        <v>13</v>
      </c>
      <c r="E7" s="9" t="s">
        <v>12</v>
      </c>
      <c r="F7" s="3">
        <v>46457177</v>
      </c>
      <c r="G7" s="9" t="s">
        <v>19</v>
      </c>
      <c r="H7" s="9" t="s">
        <v>10</v>
      </c>
      <c r="I7" s="3" t="s">
        <v>20</v>
      </c>
      <c r="J7" s="6">
        <v>1</v>
      </c>
      <c r="K7" s="6">
        <v>1</v>
      </c>
    </row>
    <row r="8" spans="2:18" ht="21" x14ac:dyDescent="0.25">
      <c r="B8" s="8">
        <v>5</v>
      </c>
      <c r="C8" s="3">
        <v>295081</v>
      </c>
      <c r="D8" s="3" t="s">
        <v>21</v>
      </c>
      <c r="E8" s="3" t="s">
        <v>18</v>
      </c>
      <c r="F8" s="3">
        <v>77217520</v>
      </c>
      <c r="G8" s="5" t="s">
        <v>22</v>
      </c>
      <c r="H8" s="3" t="s">
        <v>10</v>
      </c>
      <c r="I8" s="3" t="s">
        <v>23</v>
      </c>
      <c r="J8" s="6">
        <v>1</v>
      </c>
      <c r="K8" s="6">
        <v>1</v>
      </c>
    </row>
    <row r="9" spans="2:18" ht="21" x14ac:dyDescent="0.25">
      <c r="B9" s="8">
        <v>6</v>
      </c>
      <c r="C9" s="3">
        <v>299261</v>
      </c>
      <c r="D9" s="3" t="s">
        <v>13</v>
      </c>
      <c r="E9" s="3" t="s">
        <v>12</v>
      </c>
      <c r="F9" s="3">
        <v>48488300</v>
      </c>
      <c r="G9" s="5" t="s">
        <v>24</v>
      </c>
      <c r="H9" s="3" t="s">
        <v>10</v>
      </c>
      <c r="I9" s="3" t="s">
        <v>25</v>
      </c>
      <c r="J9" s="6">
        <v>1</v>
      </c>
      <c r="K9" s="6">
        <v>1</v>
      </c>
    </row>
    <row r="10" spans="2:18" ht="21" x14ac:dyDescent="0.25">
      <c r="B10" s="8">
        <v>7</v>
      </c>
      <c r="C10" s="3">
        <v>304644</v>
      </c>
      <c r="D10" s="3" t="s">
        <v>21</v>
      </c>
      <c r="E10" s="3" t="s">
        <v>18</v>
      </c>
      <c r="F10" s="3">
        <v>75193641</v>
      </c>
      <c r="G10" s="5" t="s">
        <v>26</v>
      </c>
      <c r="H10" s="3" t="s">
        <v>10</v>
      </c>
      <c r="I10" s="3" t="s">
        <v>23</v>
      </c>
      <c r="J10" s="6">
        <v>1</v>
      </c>
      <c r="K10" s="6">
        <v>1</v>
      </c>
    </row>
    <row r="11" spans="2:18" ht="21" x14ac:dyDescent="0.25">
      <c r="B11" s="8">
        <v>8</v>
      </c>
      <c r="C11" s="3">
        <v>305972</v>
      </c>
      <c r="D11" s="3" t="s">
        <v>13</v>
      </c>
      <c r="E11" s="3" t="s">
        <v>18</v>
      </c>
      <c r="F11" s="3">
        <v>76037747</v>
      </c>
      <c r="G11" s="5" t="s">
        <v>27</v>
      </c>
      <c r="H11" s="3" t="s">
        <v>10</v>
      </c>
      <c r="I11" s="3" t="s">
        <v>23</v>
      </c>
      <c r="J11" s="6">
        <v>1</v>
      </c>
      <c r="K11" s="6">
        <v>1</v>
      </c>
    </row>
    <row r="12" spans="2:18" ht="21" x14ac:dyDescent="0.25">
      <c r="B12" s="8">
        <v>9</v>
      </c>
      <c r="C12" s="3">
        <v>308261</v>
      </c>
      <c r="D12" s="3" t="s">
        <v>21</v>
      </c>
      <c r="E12" s="3" t="s">
        <v>18</v>
      </c>
      <c r="F12" s="3">
        <v>71320677</v>
      </c>
      <c r="G12" s="5" t="s">
        <v>28</v>
      </c>
      <c r="H12" s="3" t="s">
        <v>10</v>
      </c>
      <c r="I12" s="3" t="s">
        <v>23</v>
      </c>
      <c r="J12" s="6">
        <v>1</v>
      </c>
      <c r="K12" s="6">
        <v>1</v>
      </c>
    </row>
    <row r="13" spans="2:18" ht="21" x14ac:dyDescent="0.25">
      <c r="B13" s="8">
        <v>10</v>
      </c>
      <c r="C13" s="3">
        <v>308262</v>
      </c>
      <c r="D13" s="3" t="s">
        <v>21</v>
      </c>
      <c r="E13" s="3" t="s">
        <v>18</v>
      </c>
      <c r="F13" s="3">
        <v>76934278</v>
      </c>
      <c r="G13" s="5" t="s">
        <v>29</v>
      </c>
      <c r="H13" s="3" t="s">
        <v>10</v>
      </c>
      <c r="I13" s="3" t="s">
        <v>23</v>
      </c>
      <c r="J13" s="6">
        <v>1</v>
      </c>
      <c r="K13" s="6">
        <v>1</v>
      </c>
    </row>
    <row r="14" spans="2:18" ht="21" x14ac:dyDescent="0.25">
      <c r="B14" s="8">
        <v>11</v>
      </c>
      <c r="C14" s="3">
        <v>308298</v>
      </c>
      <c r="D14" s="3" t="s">
        <v>21</v>
      </c>
      <c r="E14" s="3" t="s">
        <v>18</v>
      </c>
      <c r="F14" s="3">
        <v>71710007</v>
      </c>
      <c r="G14" s="3" t="s">
        <v>30</v>
      </c>
      <c r="H14" s="3" t="s">
        <v>10</v>
      </c>
      <c r="I14" s="3" t="s">
        <v>23</v>
      </c>
      <c r="J14" s="6">
        <v>1</v>
      </c>
      <c r="K14" s="6">
        <v>1</v>
      </c>
    </row>
    <row r="15" spans="2:18" ht="21" x14ac:dyDescent="0.25">
      <c r="B15" s="8">
        <v>12</v>
      </c>
      <c r="C15" s="3">
        <v>309589</v>
      </c>
      <c r="D15" s="3" t="s">
        <v>21</v>
      </c>
      <c r="E15" s="3" t="s">
        <v>18</v>
      </c>
      <c r="F15" s="3">
        <v>76389038</v>
      </c>
      <c r="G15" s="3" t="s">
        <v>31</v>
      </c>
      <c r="H15" s="3" t="s">
        <v>10</v>
      </c>
      <c r="I15" s="3" t="s">
        <v>32</v>
      </c>
      <c r="J15" s="6">
        <v>1</v>
      </c>
      <c r="K15" s="6">
        <v>1</v>
      </c>
    </row>
    <row r="16" spans="2:18" ht="21" x14ac:dyDescent="0.25">
      <c r="B16" s="8">
        <v>13</v>
      </c>
      <c r="C16" s="3">
        <v>320865</v>
      </c>
      <c r="D16" s="3" t="s">
        <v>21</v>
      </c>
      <c r="E16" s="3" t="s">
        <v>18</v>
      </c>
      <c r="F16" s="3">
        <v>75667130</v>
      </c>
      <c r="G16" s="5" t="s">
        <v>33</v>
      </c>
      <c r="H16" s="3" t="s">
        <v>10</v>
      </c>
      <c r="I16" s="3" t="s">
        <v>23</v>
      </c>
      <c r="J16" s="6">
        <v>1</v>
      </c>
      <c r="K16" s="6">
        <v>1</v>
      </c>
    </row>
    <row r="17" spans="2:11" ht="21" x14ac:dyDescent="0.25">
      <c r="B17" s="8">
        <v>14</v>
      </c>
      <c r="C17" s="3">
        <v>230876</v>
      </c>
      <c r="D17" s="3" t="s">
        <v>21</v>
      </c>
      <c r="E17" s="3" t="s">
        <v>18</v>
      </c>
      <c r="F17" s="3">
        <v>72815662</v>
      </c>
      <c r="G17" s="5" t="s">
        <v>34</v>
      </c>
      <c r="H17" s="3" t="s">
        <v>10</v>
      </c>
      <c r="I17" s="3" t="s">
        <v>23</v>
      </c>
      <c r="J17" s="6">
        <v>1</v>
      </c>
      <c r="K17" s="6">
        <v>1</v>
      </c>
    </row>
    <row r="18" spans="2:11" ht="21" x14ac:dyDescent="0.25">
      <c r="B18" s="8">
        <v>15</v>
      </c>
      <c r="C18" s="3">
        <v>313559</v>
      </c>
      <c r="D18" s="3" t="s">
        <v>13</v>
      </c>
      <c r="E18" s="5" t="s">
        <v>12</v>
      </c>
      <c r="F18" s="3">
        <v>48655147</v>
      </c>
      <c r="G18" s="5" t="s">
        <v>35</v>
      </c>
      <c r="H18" s="5" t="s">
        <v>10</v>
      </c>
      <c r="I18" s="5" t="s">
        <v>36</v>
      </c>
      <c r="J18" s="6">
        <v>1</v>
      </c>
      <c r="K18" s="6">
        <v>1</v>
      </c>
    </row>
    <row r="19" spans="2:11" ht="21" x14ac:dyDescent="0.25">
      <c r="B19" s="8">
        <v>16</v>
      </c>
      <c r="C19" s="3">
        <v>316370</v>
      </c>
      <c r="D19" s="3" t="s">
        <v>21</v>
      </c>
      <c r="E19" s="5" t="s">
        <v>18</v>
      </c>
      <c r="F19" s="11">
        <v>72305222</v>
      </c>
      <c r="G19" s="3" t="s">
        <v>37</v>
      </c>
      <c r="H19" s="12" t="s">
        <v>10</v>
      </c>
      <c r="I19" s="3" t="s">
        <v>23</v>
      </c>
      <c r="J19" s="6">
        <v>1</v>
      </c>
    </row>
    <row r="20" spans="2:11" ht="21" x14ac:dyDescent="0.25">
      <c r="B20" s="8">
        <v>17</v>
      </c>
      <c r="C20" s="3">
        <v>318028</v>
      </c>
      <c r="D20" s="3" t="s">
        <v>13</v>
      </c>
      <c r="E20" s="5" t="s">
        <v>18</v>
      </c>
      <c r="F20" s="11">
        <v>73349284</v>
      </c>
      <c r="G20" s="3" t="s">
        <v>38</v>
      </c>
      <c r="H20" s="12" t="s">
        <v>10</v>
      </c>
      <c r="I20" s="3" t="s">
        <v>23</v>
      </c>
      <c r="J20" s="6">
        <v>1</v>
      </c>
      <c r="K20" s="6">
        <v>1</v>
      </c>
    </row>
    <row r="21" spans="2:11" ht="21" x14ac:dyDescent="0.25">
      <c r="B21" s="8">
        <v>18</v>
      </c>
      <c r="C21" s="6">
        <v>319741</v>
      </c>
      <c r="D21" s="3" t="s">
        <v>13</v>
      </c>
      <c r="E21" s="5" t="s">
        <v>18</v>
      </c>
      <c r="F21" s="6">
        <v>75497847</v>
      </c>
      <c r="G21" s="6" t="s">
        <v>48</v>
      </c>
      <c r="H21" s="12" t="s">
        <v>10</v>
      </c>
      <c r="I21" s="3" t="s">
        <v>23</v>
      </c>
      <c r="J21" s="6">
        <v>1</v>
      </c>
      <c r="K21" s="6">
        <v>1</v>
      </c>
    </row>
    <row r="22" spans="2:11" ht="21" x14ac:dyDescent="0.25">
      <c r="B22" s="8">
        <v>19</v>
      </c>
      <c r="C22" s="6">
        <v>297316</v>
      </c>
      <c r="D22" s="3" t="s">
        <v>21</v>
      </c>
      <c r="E22" s="5" t="s">
        <v>18</v>
      </c>
      <c r="F22" s="6">
        <v>71662011</v>
      </c>
      <c r="G22" s="6" t="s">
        <v>49</v>
      </c>
      <c r="H22" s="12" t="s">
        <v>10</v>
      </c>
      <c r="I22" s="3" t="s">
        <v>23</v>
      </c>
      <c r="J22" s="6">
        <v>1</v>
      </c>
      <c r="K22" s="6">
        <v>1</v>
      </c>
    </row>
    <row r="23" spans="2:11" ht="21" x14ac:dyDescent="0.25">
      <c r="B23" s="8">
        <v>20</v>
      </c>
      <c r="C23" s="6">
        <v>319743</v>
      </c>
      <c r="D23" s="3" t="s">
        <v>21</v>
      </c>
      <c r="E23" s="5" t="s">
        <v>18</v>
      </c>
      <c r="F23" s="6">
        <v>75981272</v>
      </c>
      <c r="G23" s="6" t="s">
        <v>50</v>
      </c>
      <c r="H23" s="12" t="s">
        <v>10</v>
      </c>
      <c r="I23" s="3" t="s">
        <v>23</v>
      </c>
      <c r="J23" s="6">
        <v>1</v>
      </c>
      <c r="K23" s="6">
        <v>1</v>
      </c>
    </row>
  </sheetData>
  <conditionalFormatting sqref="F3">
    <cfRule type="duplicateValues" dxfId="1" priority="3"/>
  </conditionalFormatting>
  <conditionalFormatting sqref="F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Cinepolis Arequipa</dc:creator>
  <cp:lastModifiedBy>Cinepolis Arequipa</cp:lastModifiedBy>
  <dcterms:created xsi:type="dcterms:W3CDTF">2024-03-10T17:39:04Z</dcterms:created>
  <dcterms:modified xsi:type="dcterms:W3CDTF">2024-03-11T01:47:28Z</dcterms:modified>
</cp:coreProperties>
</file>